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sinblima-barru\Documents\07_5_CelluleNatVeille\04_SSgrpe_Format\06_Travaux_fiches_formats\"/>
    </mc:Choice>
  </mc:AlternateContent>
  <xr:revisionPtr revIDLastSave="0" documentId="8_{B30440ED-7CA8-4CB8-B858-0AE00478E74A}" xr6:coauthVersionLast="47" xr6:coauthVersionMax="47" xr10:uidLastSave="{00000000-0000-0000-0000-000000000000}"/>
  <bookViews>
    <workbookView xWindow="28680" yWindow="-120" windowWidth="21840" windowHeight="13140" xr2:uid="{00000000-000D-0000-FFFF-FFFF00000000}"/>
  </bookViews>
  <sheets>
    <sheet name="Carte d'identité" sheetId="1" r:id="rId1"/>
    <sheet name="9 points" sheetId="7" r:id="rId2"/>
    <sheet name="Ressources" sheetId="9" r:id="rId3"/>
    <sheet name="Synthèse" sheetId="11" r:id="rId4"/>
    <sheet name="Contextes institutionnels" sheetId="1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 l="1"/>
  <c r="B22" i="1"/>
  <c r="B17" i="1" l="1"/>
  <c r="B18" i="1"/>
  <c r="B19" i="1"/>
  <c r="B20" i="1"/>
  <c r="B16" i="1"/>
  <c r="B15" i="1"/>
  <c r="B14" i="1"/>
</calcChain>
</file>

<file path=xl/sharedStrings.xml><?xml version="1.0" encoding="utf-8"?>
<sst xmlns="http://schemas.openxmlformats.org/spreadsheetml/2006/main" count="254" uniqueCount="202">
  <si>
    <t>Version décrite</t>
  </si>
  <si>
    <t>PUID</t>
  </si>
  <si>
    <t>Type MIME</t>
  </si>
  <si>
    <t>IDENTIFICATION DU FORMAT</t>
  </si>
  <si>
    <t>RESSOURCES</t>
  </si>
  <si>
    <t>Sources d'information</t>
  </si>
  <si>
    <t>Lien</t>
  </si>
  <si>
    <t>Mise à jour de la ressource</t>
  </si>
  <si>
    <t>HISTORIQUE DU FORMAT</t>
  </si>
  <si>
    <t>Editeur historique</t>
  </si>
  <si>
    <t>Date de la version la plus récente</t>
  </si>
  <si>
    <t>Date de la première version</t>
  </si>
  <si>
    <t>Propriétaire actuel</t>
  </si>
  <si>
    <t>Historique de l'évolution</t>
  </si>
  <si>
    <t>NOM DU FORMAT</t>
  </si>
  <si>
    <t>Le format est-il recommandé par l'institution ?</t>
  </si>
  <si>
    <t>Le format est-il largement implémenté dans des outils de création, de lecture, de diffusion ou de transformation ?</t>
  </si>
  <si>
    <t>Adoption</t>
  </si>
  <si>
    <t>Des spécifications complètes et intelligibles sont-elles disponibles ?</t>
  </si>
  <si>
    <t>Existence et mise à disposition des spécifications</t>
  </si>
  <si>
    <t>Transparence</t>
  </si>
  <si>
    <t>Le format contient-il des métadonnées descriptives embarquées suffisamment précises et accessibles  pour comprendre le fichier ?</t>
  </si>
  <si>
    <t>Le format contient-il des métadonnées techniques embarquées suffisamment précises et accessibles  pour comprendre le fichier ?</t>
  </si>
  <si>
    <t>Contenu additionel embarqué</t>
  </si>
  <si>
    <t>Dépendances externes</t>
  </si>
  <si>
    <t>Incidences des brevets</t>
  </si>
  <si>
    <t>Dispositifs de protections</t>
  </si>
  <si>
    <t>Résilience</t>
  </si>
  <si>
    <t>Compacité</t>
  </si>
  <si>
    <t>Le format permet-il de contenir un grand nombre d'information dans une taille réduite ?</t>
  </si>
  <si>
    <t>Ressources consultées</t>
  </si>
  <si>
    <t>Date de la consultation</t>
  </si>
  <si>
    <t>Date de mise à jour de la fiche</t>
  </si>
  <si>
    <t>Equivalences anglo-saxonnes</t>
  </si>
  <si>
    <t>Le terme renvoie à l’utilisation du format pour produire, conserver, diffuser ou échanger l’information. Plus l’adoption est large, plus les outils de création, de lecture, de transformation, d’émulation, etc. sont nombreux et plus le format est maintenu et mis à jour. Pour les services patrimoniaux, l’utilisation d’un format recommandé pour la conservation par d’autres institutions est un point important de l’adoption. L’âge du format et sa diffusion dans plusieurs pays sont notamment des facteurs permettant de mesurer le taux d’adoption.</t>
  </si>
  <si>
    <t>Adoption / Software support</t>
  </si>
  <si>
    <t>Le terme renvoie à la complétude, à la précision et à l’intelligibilité des spécifications disponibles pour le format (pouvant provenir d’une source institutionnelle mais pas forcément) et à l’existence d’outils accessibles pour identifier et valider le format. Le facteur peut par exemple être corroboré par l’existence d’outils de validation élaborés par différentes sources, preuve que les spécifications sont accessibles et complètes. Les formats ouverts présentent a minima des spécifications accessibles, tandis que les formats propriétaires se limitent plus souvent à une documentation commerciale ou élaborée a posteriori par les utilisateurs.</t>
  </si>
  <si>
    <t>Disclosure / Documentation and Guidance</t>
  </si>
  <si>
    <t>Transparency / Complexity</t>
  </si>
  <si>
    <t>Capacité d’un format à comprendre au sein de son code les flux de données nécessaires à sa compréhension et son exploitation, à l’inverse d’un format qui obligerait l’utilisateur à stocker ces flux séparément de l’information primaire. Ces flux sont de plusieurs types : représentation (permet de transformer des données en information exploitable), identification, de contexte (lien entre une information et son environnement), d’intégrité (traçabilité des modifications), de provenance (historique de l’information) …</t>
  </si>
  <si>
    <t>Self-documentation / Embedded or Attached Content</t>
  </si>
  <si>
    <t xml:space="preserve">Nécessité d’utiliser des logiciels (ou composantes logicielles telles que des bibliothèques, des pilotes, etc., notamment propriétaires) ou du matériel informatique spécifiques (joystick, microphone, etc.) pour exploiter le format. Ce facteur concerne particulièrement les contenus dynamiques, comme les jeux vidéo ou certaines œuvres d’art numérique . </t>
  </si>
  <si>
    <t>External dependencies</t>
  </si>
  <si>
    <t>Présence de brevets ou de toute contrainte juridique sur un format, qui peut entraîner des coûts de conservation importants et limiter le développement d’outils d’analyse et d’exploitation du format. Toutefois, la présence d’un brevet ou d’une réglementation similaire doit être associée à l’analyse de l’adoption du format, bon indicateur pour savoir si le brevet empêche la large diffusion du format et la création d’outils d’exploitation.</t>
  </si>
  <si>
    <t>Impact of patents / Legal Issues</t>
  </si>
  <si>
    <t>Les dispositifs comme le chiffrement, la protection par mot de passe, éventuellement la présence d’informations de copyright sous forme de watermark, ne permettent pas toujours une libre manipulation de l’information par les services de conservation à des fins de diffusion, transformation, réparation, etc. 
D’autres dispositifs comme la signature électronique n’empêchent pas la manipulation du contenu, mais sont conçus pour assurer son authenticité.</t>
  </si>
  <si>
    <t>Technical protection mechanisms</t>
  </si>
  <si>
    <t>Capacité du format à permettre la lisibilité de son contenu, même en cas d’altération partielle de celui-ci.</t>
  </si>
  <si>
    <t>Error tolerance</t>
  </si>
  <si>
    <t>Capacité du format à contenir un grand nombre de données dans un volume réduit. Si la compacité est liée à la compression, la transparence et la réversibilité de la compression sont des critères supplémentaires à évaluer.</t>
  </si>
  <si>
    <t>Compactness</t>
  </si>
  <si>
    <t>Famille / Classification</t>
  </si>
  <si>
    <t>Le format encapusle-t-il des fichiers ?</t>
  </si>
  <si>
    <t>Critère</t>
  </si>
  <si>
    <t>Présentation</t>
  </si>
  <si>
    <t>Existence et mise à disposition de spécifications</t>
  </si>
  <si>
    <r>
      <t xml:space="preserve">Le terme renvoie à l’accessibilité du format à l’aide d’outils non spécialisés, comme la possibilité pour un humain de lire et de comprendre le code du format grâce à des outils de type éditeur de texte. Les outils qui servent à produire le format doivent par ailleurs être utilisables sur des machines standard. </t>
    </r>
    <r>
      <rPr>
        <sz val="11"/>
        <color rgb="FFFF0000"/>
        <rFont val="Calibri"/>
        <family val="2"/>
        <scheme val="minor"/>
      </rPr>
      <t>La transparence suppose également que le format soit non compilé et encodé avec des caractères standardisés</t>
    </r>
    <r>
      <rPr>
        <sz val="11"/>
        <color theme="1"/>
        <rFont val="Calibri"/>
        <family val="2"/>
        <scheme val="minor"/>
      </rPr>
      <t>. La compression, si elle est inévitable, doit utiliser des algorithmes largement répandus ou précisément documentés par l’utilisateur.</t>
    </r>
  </si>
  <si>
    <t>Contenu additionnel embarqué</t>
  </si>
  <si>
    <t>Incidence des brevets</t>
  </si>
  <si>
    <t>Dispositifs de protection</t>
  </si>
  <si>
    <t xml:space="preserve">Par qui ? (professionnels du secteur, grand public, institutions patrimoniales) </t>
  </si>
  <si>
    <t>Le format est-il stable ?</t>
  </si>
  <si>
    <t>Le format est-il normalisé ?</t>
  </si>
  <si>
    <t xml:space="preserve">Le format est-il maintenu grâce à un processus de décision ouvert ? </t>
  </si>
  <si>
    <t xml:space="preserve">Existe-t-il des outils d'identification, de caractérisation, de validation et de migration du format ? Ces outils sont-ils open source ? L’organisation de maintenance est-elle impliquée dans le développement de ces outils ? </t>
  </si>
  <si>
    <t>La (les) méthodes de compression employées le cas échéant limitent-elles la transparence ?</t>
  </si>
  <si>
    <t>Quels sont les procédés de compression propres au format ?</t>
  </si>
  <si>
    <t>Le format peut-il embarquer tous les contenus nécessaires à l’utilisation autonome des fichiers ?</t>
  </si>
  <si>
    <t>Le format nécessite-t-il tout autre objet spécifique et non embarqué pour être édité et restitué ?</t>
  </si>
  <si>
    <t>Le format embarque-t-il des moyens internes de contrôle d’intégrité ?</t>
  </si>
  <si>
    <t>ID Library of Congress</t>
  </si>
  <si>
    <t>ID Wikidata</t>
  </si>
  <si>
    <t>Titre/nature de la ressource</t>
  </si>
  <si>
    <t>DEMARCHE</t>
  </si>
  <si>
    <t>Description</t>
  </si>
  <si>
    <t>Rédacteur (institution)</t>
  </si>
  <si>
    <t>Extension</t>
  </si>
  <si>
    <t>Mbox</t>
  </si>
  <si>
    <t>Library of Congress</t>
  </si>
  <si>
    <t>https://www.loc.gov/preservation/digital/formats/fdd/fdd000383.shtml</t>
  </si>
  <si>
    <t>Wikipédia</t>
  </si>
  <si>
    <t>Wikidata</t>
  </si>
  <si>
    <t>Pronom</t>
  </si>
  <si>
    <t>fmt/720</t>
  </si>
  <si>
    <t>fdd000383</t>
  </si>
  <si>
    <t>Q285972</t>
  </si>
  <si>
    <t>application/mbox</t>
  </si>
  <si>
    <t>Messagerie</t>
  </si>
  <si>
    <t xml:space="preserve">  MBOX Email Format</t>
  </si>
  <si>
    <t>EA-PDF Working Group</t>
  </si>
  <si>
    <t>International Comparison of Recommended File Formats (OPF)</t>
  </si>
  <si>
    <t>https://docs.google.com/spreadsheets/d/1XjEjFBCGF3N1spNZc1y0DG8_Uyw18uG2j8V2bsQdYjk/edit#gid=1719869262</t>
  </si>
  <si>
    <t>Table of international comparison of recommend file formats</t>
  </si>
  <si>
    <t>A specification for using PDF into package and represent email. Appendix A – Problems with Common Email Message Formats</t>
  </si>
  <si>
    <t>MBOX Email Format</t>
  </si>
  <si>
    <t xml:space="preserve">https://en.wikipedia.org/wiki/Mbox </t>
  </si>
  <si>
    <t xml:space="preserve">https://www.wikidata.org/wiki/Q285972 </t>
  </si>
  <si>
    <t xml:space="preserve">https://www.nationalarchives.gov.uk/PRONOM/Format/proFormatSearch.aspx?status=detailReport&amp;id=1519 </t>
  </si>
  <si>
    <t>MBOX</t>
  </si>
  <si>
    <t>Bibliothèque nationale de France</t>
  </si>
  <si>
    <t>The application/mbox Media Type</t>
  </si>
  <si>
    <t>https://www.rfc-editor.org/rfc/rfc4155.txt</t>
  </si>
  <si>
    <t>RFC-4155</t>
  </si>
  <si>
    <t xml:space="preserve">https://github.com/hackathonBnF/FichesFormat/wiki/MBOX </t>
  </si>
  <si>
    <t>Mbox est largement utilisé dans des logiciels de messagerie (Eudora, Thunderbird, KMail, RoundCube, ...) mais aussi comme format de sauvegarde ou d'export (par exemple, GMail propose une fonction de récupération des mails au format mbox).</t>
  </si>
  <si>
    <t>Plusieurs variantes du format existent qui sont incompatibles entre elles. Les plus populaires sont : mboxo, mboxrd, mboxcl et mboxcl2</t>
  </si>
  <si>
    <t>Le format permet d'embarquer une succession de messages individuels qui peuvent embarquer sous forme de pièces jointes tout type d'autres fichiers.</t>
  </si>
  <si>
    <t>Mbox spécifie comment sont séparés chaque message et force l'usage de l'ASCII sur 7 bits dans un flux 8 bits en imposant la syntaxe définie par la RFC 2822. 
Le principal problème reste le traitement des ambiguïtés provenant du contenu même des messages, qui peuvent interférer avec le décodage du format (en particulier, la présence du mot-clé From).</t>
  </si>
  <si>
    <t>Les fichiers Mbox peuvent être ouverts par le logiciel libre ePADD qui permet l'évaluation, le traitement, la préservation et la recherche et la visualisation de mails.</t>
  </si>
  <si>
    <t>Le groupe fait référence au registre Pronom pour mettre en avant le fait que la variété des structures de Mbox empêche la création d'une signature faisant foi pour ce format. Il existerait 4 variants.</t>
  </si>
  <si>
    <t>Un fichier Mbox contient les messages d'un dossier donc la taille d'un fichier peut devenir très importante.</t>
  </si>
  <si>
    <t>Du fait de la variété des structures du format Mbox, il n'est pas possible de produire une signature faisant foi pour ce format.</t>
  </si>
  <si>
    <t>Le format Mbox est recommandé par les Archives nationales d'Australie, Bibliothèque et Archives Canada, les Archives d'Estonie, et les NARA. Il est autorisé par les Archives de Belgique, des Pays-Bas, et de Nouvelle-Zélande. Il est refusé par les Archives du Danemark, et de la Suède.</t>
  </si>
  <si>
    <t>Terme générique désignant une famille de formats de fichiers utilisée pour le stockage d'un ensemble de messages.</t>
  </si>
  <si>
    <t>Décrit la RFC 4155 : The application/mbox Media Type</t>
  </si>
  <si>
    <t>Largement utilisé</t>
  </si>
  <si>
    <t>Mbox est un format ouvert de stockage de courriels</t>
  </si>
  <si>
    <t xml:space="preserve">Les en-têtes et corps de messages sont accessibles en ouvrant le fichier Mbox dans un éditeur de texte. </t>
  </si>
  <si>
    <t>ASCII</t>
  </si>
  <si>
    <t>/</t>
  </si>
  <si>
    <t>Le format est-il maintenu par une organisation de normalisation ou reconnue dans son secteur d'activité ?</t>
  </si>
  <si>
    <t>Le format est-il encodé avec des caractères standardisés ?</t>
  </si>
  <si>
    <t>https://www.ideals.illinois.edu/items/116941</t>
  </si>
  <si>
    <t>Cellule nationale de veille sur les formats</t>
  </si>
  <si>
    <t>Contrairement à une messagerie Outlook qui fait l’objet d’un export dans un seul fichier au format PST, une messagerie Thunderbird est exportée dans une hiérarchie de dossiers et de fichiers Mbox.
Ainsi :
1 fichier Mbox = 1 ensemble de messages situés dans un même dossier
1 messagerie = potentiellement 1 hiérarchie de fichiers Mbox
À chaque dossier qui existe dans la messagerie correspondent 3 éléments portant un même intitulé :
1) Un fichier sans extension (fichier au format Mbox) qui regroupe l’ensemble des messages placés à la racine du dossier. S’il n’y a pas de messages à la racine de ce dossier, le fichier pèse 0 octet.
2) Eventuellement, un dossier (dont le nom se termine par .sbd) qui contient des fichiers sans extension (format Mbox) représentant les sous-dossiers dans lesquels se trouvent des messages. Ce dossier n'existe que s'il contient une arborescence de sous-dossiers.
3) Un fichier avec l’extension .msf qui contient les métadonnées du dossier.</t>
  </si>
  <si>
    <t>Une messagerie Thunderbird est exportée dans une hiérarchie de dossiers et de fichiers Mbox. Le fichier Mbox correspondant à un ensemble de messages se trouvant à la racine d'un dossier de la messagerie exportée, il est possible que le fichier Mbox soit vide (0 octet) si le dossier ne contenait pas de fichiers directement à la racine. Si ce dossier contenait des messages dans une aborescence, il sera exporté un dossier contenant des fichiers Mbox. Pour autant, il faut bien veiller à conserver les fichiers vides Mbox pour rejouer la messagerie dans un client Thunderbird afin d'importer le dossier en entier avec son aborescence de sous-dossiers et de messages. Sans ce fichier vide, ne sera pas réimporté le contenu du dossier.</t>
  </si>
  <si>
    <t>Institution</t>
  </si>
  <si>
    <t>Contexte de production du format</t>
  </si>
  <si>
    <t>Présence du format dans les fonds ou collections</t>
  </si>
  <si>
    <t>Politique de pérennisation le cas échéant</t>
  </si>
  <si>
    <r>
      <t xml:space="preserve">
</t>
    </r>
    <r>
      <rPr>
        <sz val="11"/>
        <rFont val="Calibri"/>
        <family val="2"/>
        <scheme val="minor"/>
      </rPr>
      <t xml:space="preserve">
Constitution du tableau : dans l'onglet "Ressources", lorsque la source ne contient pas de réponse à la question posée, la case est laissée blanche. 
Les cellules de l'onglet "Synthèse" sont toutes complétées. </t>
    </r>
    <r>
      <rPr>
        <sz val="11"/>
        <color theme="1"/>
        <rFont val="Calibri"/>
        <family val="2"/>
        <scheme val="minor"/>
      </rPr>
      <t xml:space="preserve">Lorsque une ou plusieurs des ressources consultées permettent de répondre à une question, les cases offrent une synthèse des informations présentes dans les sources. 
Dans les onglets "Ressources" (notamment pour la ligne correspondant aux apports de la CNVF) et "Synthèse", NA est indiqué lorsque la question ne se pose pas pour le type de format considéré
</t>
    </r>
  </si>
  <si>
    <t>Oui, la RFC 4155.</t>
  </si>
  <si>
    <t>Oui</t>
  </si>
  <si>
    <t>Oui, par l'IETF</t>
  </si>
  <si>
    <t>Des outils de migration existent : Aid4Mail, Emailchemy et Xena (de/vers).</t>
  </si>
  <si>
    <t>Par le secteur des institutions de conservation : format adopté par ePADD.</t>
  </si>
  <si>
    <t>Format acceptable pour la LoC.</t>
  </si>
  <si>
    <t>Oui, il s'agit d'un format textuel donc lisible dans tout éditeur de texte.</t>
  </si>
  <si>
    <t>Probablement non</t>
  </si>
  <si>
    <t>Le chiffrement est possible, mais il n'existe pas de fonctionnalité spécifique au format le permettant.</t>
  </si>
  <si>
    <t>Non</t>
  </si>
  <si>
    <t>Oui, la plupart des applications de messagerie l'acceptent en import et parfois en export (Thunderbird, Apple Mail, Outlook et Eudora).</t>
  </si>
  <si>
    <t>Risque de corruption lié à la taille des fichiers MBOX.</t>
  </si>
  <si>
    <r>
      <t xml:space="preserve">Terme générique désignant une famille de formats de fichiers utilisée pour le stockage d'un ensemble de messages. Implémenté pour la première fois dans la version 5 d'Unix. Tous les messages dans un fichier Mbox sont concaténés et stockés sous forme textuelle. Chaque message débute avec les quatre caractères "From" suivis d'un espace (appelés "Frome_line") et de l'adresse mail de l'expéditeur. RFC 4155 définit qu'un timestamp UTC suit chaque caractère séparateur.
Un message débute par une ligne commençant par "From " et continue avec une série de lignes ne commençant pas par "From ", il se termine avec une ligne vide. La ligne commençant par "From " est ainsi structurée : From sender date moreinfo, où le </t>
    </r>
    <r>
      <rPr>
        <i/>
        <sz val="11"/>
        <color theme="1"/>
        <rFont val="Calibri"/>
        <family val="2"/>
        <scheme val="minor"/>
      </rPr>
      <t xml:space="preserve">sender </t>
    </r>
    <r>
      <rPr>
        <sz val="11"/>
        <color theme="1"/>
        <rFont val="Calibri"/>
        <family val="2"/>
        <scheme val="minor"/>
      </rPr>
      <t xml:space="preserve">est l'expéditeur du message (ex: sender@sender.com), </t>
    </r>
    <r>
      <rPr>
        <i/>
        <sz val="11"/>
        <color theme="1"/>
        <rFont val="Calibri"/>
        <family val="2"/>
        <scheme val="minor"/>
      </rPr>
      <t xml:space="preserve">date </t>
    </r>
    <r>
      <rPr>
        <sz val="11"/>
        <color theme="1"/>
        <rFont val="Calibri"/>
        <family val="2"/>
        <scheme val="minor"/>
      </rPr>
      <t xml:space="preserve">est la date de livraison du message qui contient toujours 24 caractères et conforme au format  Standard C asctime, </t>
    </r>
    <r>
      <rPr>
        <i/>
        <sz val="11"/>
        <color theme="1"/>
        <rFont val="Calibri"/>
        <family val="2"/>
        <scheme val="minor"/>
      </rPr>
      <t xml:space="preserve">moreinfo </t>
    </r>
    <r>
      <rPr>
        <sz val="11"/>
        <color theme="1"/>
        <rFont val="Calibri"/>
        <family val="2"/>
        <scheme val="minor"/>
      </rPr>
      <t xml:space="preserve">est optionnel.
</t>
    </r>
  </si>
  <si>
    <t>En 2005, le format est décrit par la RFC 4155.</t>
  </si>
  <si>
    <t>ASCII sur 7 bits</t>
  </si>
  <si>
    <t>Les fichiers Mbox peuvent être créés par de nombreux clients de messagerie.</t>
  </si>
  <si>
    <t>Mbox permet de maintenir le lien entre les messages dans un dossier, mais ne contient pas les informations comme les calendriers, les contacts et les notes.</t>
  </si>
  <si>
    <t xml:space="preserve">  
Le schéma a été développé par Daniel J. Bernstein, Rahul Dhesi, etc., en 1996. Chaque variante de Mbox correspond à une version différente d'Unix.</t>
  </si>
  <si>
    <t>Archives nationales, Bibliothèque nationale de France</t>
  </si>
  <si>
    <t>Oui, mais chaque application n'est souvent capable de gérer qu'une variante et ne peut pas ouvrir les autres.</t>
  </si>
  <si>
    <r>
      <t>Les mécanismes de chiffrement ne sont pas définis dans la structure d'un fichier Mbox.
Le format ne gère pas non plus de mécanisme de caviardage (</t>
    </r>
    <r>
      <rPr>
        <i/>
        <sz val="11"/>
        <color theme="1"/>
        <rFont val="Calibri"/>
        <family val="2"/>
        <scheme val="minor"/>
      </rPr>
      <t>redaction</t>
    </r>
    <r>
      <rPr>
        <sz val="11"/>
        <color theme="1"/>
        <rFont val="Calibri"/>
        <family val="2"/>
        <scheme val="minor"/>
      </rPr>
      <t>).</t>
    </r>
  </si>
  <si>
    <t>Le groupe souligne le fait qu'un fichier Mbox est facilement corruptible s'il est modifié par des processus accédant simultanément au fichier. Il est donc nécessaire de verrouiller le fichier lors d'une modification.</t>
  </si>
  <si>
    <t>Oui, RFC 4155</t>
  </si>
  <si>
    <r>
      <t>Oui, mais de manière trop peu précise (</t>
    </r>
    <r>
      <rPr>
        <i/>
        <sz val="11"/>
        <color theme="1"/>
        <rFont val="Calibri"/>
        <family val="2"/>
        <scheme val="minor"/>
      </rPr>
      <t>loosely</t>
    </r>
    <r>
      <rPr>
        <sz val="11"/>
        <color theme="1"/>
        <rFont val="Calibri"/>
        <family val="2"/>
        <scheme val="minor"/>
      </rPr>
      <t>).</t>
    </r>
  </si>
  <si>
    <t>Oui, mais les variantes ne sont pas documentées formellement.</t>
  </si>
  <si>
    <t>Oui, l'IETF</t>
  </si>
  <si>
    <t>Oui, les pièces jointes sont encapsulées en bae64.</t>
  </si>
  <si>
    <r>
      <t xml:space="preserve">MBOX ne prévoit pas de métadonnées internes associées au dossier de messages. Néanmoins, il est possible d'ajouter des attributs personnalisés ; il est d'usage de les préfixer par </t>
    </r>
    <r>
      <rPr>
        <sz val="10"/>
        <color theme="1"/>
        <rFont val="Arial Unicode MS"/>
        <family val="2"/>
      </rPr>
      <t>X-</t>
    </r>
    <r>
      <rPr>
        <sz val="11"/>
        <color theme="1"/>
        <rFont val="Calibri"/>
        <family val="2"/>
        <scheme val="minor"/>
      </rPr>
      <t xml:space="preserve"> . Par exemple, GMail ajoute l'attribut </t>
    </r>
    <r>
      <rPr>
        <sz val="10"/>
        <color theme="1"/>
        <rFont val="Arial Unicode MS"/>
        <family val="2"/>
      </rPr>
      <t>X-Gmail-Labels</t>
    </r>
    <r>
      <rPr>
        <sz val="11"/>
        <color theme="1"/>
        <rFont val="Calibri"/>
        <family val="2"/>
        <scheme val="minor"/>
      </rPr>
      <t xml:space="preserve"> pour fournit l'ensemble des étiquettes associées au message.</t>
    </r>
  </si>
  <si>
    <t>La ligne "From" mentionne l'expéditeur et la date à laquelle le message a été reçu par le système destinataire.</t>
  </si>
  <si>
    <t>En raison de l'absence de spécification faisant autorité, chacun des attributs de la ligne "From " est connu pour varier largement d'une implémentation à l'autre.</t>
  </si>
  <si>
    <t>.mbox, parfois .mbx (extension pas toujours présente)</t>
  </si>
  <si>
    <t xml:space="preserve">La RFC </t>
  </si>
  <si>
    <t>Des centaines d'applications de messagerie utilisent ce format.</t>
  </si>
  <si>
    <r>
      <t xml:space="preserve">Mbox est un format utilisé largement pour le stockage de messages. Le fichier consiste en une base de données contenant une séquence de messages. Chaque message débute par un séparateur (une ligne) qui identifie l'expéditeur, la date et l'heure à laquelle le message a été reçu par le destinataire final. Le message se termine par une ligne vide. La fin de la base de données est identifiable par l'absence de donnée supplémentaire ou par la présence d'un caractère explicite de fin de </t>
    </r>
    <r>
      <rPr>
        <sz val="11"/>
        <rFont val="Calibri"/>
        <family val="2"/>
        <scheme val="minor"/>
      </rPr>
      <t>fichier.</t>
    </r>
  </si>
  <si>
    <t>Les pièces jointes dans le fichier Mbox sont encodés en base 64, ce qui permet de transférer les fichiers binaires entre des systèmes faits pour traiter des données textuelles.</t>
  </si>
  <si>
    <t>Mbox (aussi connu sous le nom de "Berkeley format") est un terme générique désignant une famille de formats de fichiers utilisée pour stocker des collections de messages électroniques. Les formats Mbox stockent tous les messages d'un dossier (et non d'une messagerie) dans un seul fichier de données où les nouveaux messages sont ajoutés à la fin de ce fichier. Les messages sont séparés par des marqueurs (ligne vide, retour chariot). La fin du fichier est implicitement atteinte quand il n'y a plus de messages ou de lignes de séparation.
Après la ligne "From ", suit le message en lui-même dans le format RFC 5322. La ligne finale est une ligne blanche sans espace ou tabulation.</t>
  </si>
  <si>
    <t>Il existe quatre variantes du Mbox : MBOXO, MBOXRD, MBOXCL et MBOXCL2. Les quatre versions sont toutes construites sur la structure commune du Mbox et se différencient par des changements sur la ligne "From " et par l'utilisation du champ "Content Length" dans l'en-tête des messages qui détermine le début et la fin d'un message.</t>
  </si>
  <si>
    <t>Il existe quatre variantes du Mbox, populaires mais incompatibles : mboxo, mboxrd, mboxcl, mboxcl2. Chaque variante naît d'une version d'Unix. L'incompatibiltié provient de la manière dont peuvent être levées les ambiguités liées au choix du séparateur de messages. Elle peut imposer la modification du fichier pour lever ces ambiguités. 
mboxo et mboxrd utilisent "From" pour repérer les débuts des messages. Certains systèmes utilisent le signe "&gt;" devant les lignes de messages commençant par "From". mboxcl et mboxcl2 utilisent "Content-Length" dans le header pour déterminer la longueur du message et ainsi le prochain "From" d'un début de message. mboxrd et mboxcl utilisent des guillemets encadrant les lignes commençant par "From".
De plus, certains clients de messagerie modifient les Mbox : Eudora utilisent le variant mboxo et remplace les adresses des expéditeurs (qui suivent le "From") par la chaîne "???@???", il stocke à côté des messages les pièces-jointes. Les clients Mozilla (Mozilla, Netscape, Thunderbird) utilisent le variant mboxrd avec des règles d'encadrement des lignes commençant par "From" plus complexes.</t>
  </si>
  <si>
    <t>Mbox est un terme générique pour désigner une famille de formats de fichiers, standardisée de manière lâche dans la RFC-4155 et partageant l'extension .mbox, qui permet le stockage des messages d'un dossier (pas d'une messagerie entière) dans un fichier de base de données.</t>
  </si>
  <si>
    <t>Pressenti pour la collecte et la préservation de messageries.</t>
  </si>
  <si>
    <t>Oui, très largement utilisé par toutes les communautés utilisant les messageries numériques.</t>
  </si>
  <si>
    <t>Majoritairement accepté par les institutions de conservation ayant vocation à conserver des messageries numériques.</t>
  </si>
  <si>
    <t>Envisagé comme format de réception de dossiers de messagerie obtenus par don.</t>
  </si>
  <si>
    <t>Non, pas encore.</t>
  </si>
  <si>
    <t>Tri par ePADD et conservation en l'état.</t>
  </si>
  <si>
    <t>Très largement implémenté comme format d'import de centaines d'application de messagerie ; également largement implémenté comme format de sortie. Néanmoins, en raison de l'existence de variantes, on peut s'attendre à des incompatibilités entre variantes du format et donc à des problèmes de traitement par les outils conçus pour traiter l'une ou l'autre des variantes.</t>
  </si>
  <si>
    <t>Les quatre variantes principales (mboxo, mboxrd, mboxcl et mboxcl2) se distinguent notamment par l'encodage des séparateurs de messages et l'échappement des caractères "From " se trouvant dans le corps du texte.
Comme il n'existe pas de spécification faisant réellement autorité, le format ne peut être considéré comme tout à fait stable.</t>
  </si>
  <si>
    <t>La RFC 4155 décrit le format et fait état de variantes. Elle ne peut être considérée comme une spécification du format. Les variantes elles-mêmes sont peu documentées.</t>
  </si>
  <si>
    <t>L'IETF maintient la RFC 4155.</t>
  </si>
  <si>
    <t>Oui, c'est le processus de maintien et de révision des standards de l'IETF.</t>
  </si>
  <si>
    <t>L'identification est compliquée par l'existence des variantes.
Des outils libres et payants de manipulation et de transformation existent : libpst (PST&lt;&gt;MBOX), Emailchemy, Aid4mail, etc.</t>
  </si>
  <si>
    <t>Oui, le format est textuel et donc transparent.</t>
  </si>
  <si>
    <t>Oui, de l'ASCII sur 7 bits.</t>
  </si>
  <si>
    <t>Non (non applicable)</t>
  </si>
  <si>
    <t>Oui, tout type de fichier encapsulé sous forme de pièce jointe encodée au format Base64.</t>
  </si>
  <si>
    <t>Oui, pour représenter un dossier de messagerie. Mais il ne peut embarquer d'autres données personnelles (contacts notamment, mais aussi agenda et tâches)</t>
  </si>
  <si>
    <t>Probablement non.</t>
  </si>
  <si>
    <t>Non ; comme n'importe quel ensemble de données, un fichier MBOX peut être chiffré mais la spécification ne précise pas de moyen de protection spécifique au format.</t>
  </si>
  <si>
    <t>Non.
Des problèmes de corruption peuvent être introduits par la taille importante de certains fichiers MBOX, par les mécanismes d'échappement des caractères "From " s'ils se trouvent dans le corps du texte ou par un accès simultané à une même base de données par deux applications différentes, d'où l'existence de mécanismes de verrouuillage. Néanmoins il n'existe pas de mécanisme de verrouillage commun, ce qui peut entraîner des risques spécifiques.</t>
  </si>
  <si>
    <t>Le format est-il textuel, basé sur un conteneur (ZIP / OLE2) ou sur toute autre structure de données interprétable avec des outils standards (éditeur de texte, gestionnaire de conteneur d'archives, etc.) ?</t>
  </si>
  <si>
    <t>Existe-t-il, outre les outils logiciels de lecture déjà cités, des dépendances logicielles (p. ex., bibliothèques logicielles) nécessaires à son utilisation ?</t>
  </si>
  <si>
    <t xml:space="preserve"> Le format nécessite-t-il du matériel informatique spécifiques (joystick, microphone, etc.) pour l'exploiter ? Ce facteur concerne particulièrement les contenus dynamiques, comme les jeux vidéo ou certaines œuvres d’art numérique.</t>
  </si>
  <si>
    <t>Existe-il des brevets exploités sur ce format qui restreindraient son adoption ?</t>
  </si>
  <si>
    <t>Existe-t-il des mécanismes de protection qui pourraient faire obstacle aux opérations sur les fichiers de ce format ?</t>
  </si>
  <si>
    <t>Le risque de corruption d'un fichier MBOX est élevé s'il est modifié par des processus différents et simultanés. Le verrouillage du fichier est conseillé, même pendant sa lecture.
L'échappement de caractères "From" dans le corps du texte, afin d'éviter un découpage abusif du message peut amener certaines variantes de MBOX à altérer le contenu.</t>
  </si>
  <si>
    <t>Le format MBOX est utilisé depuis longtemps par les différents Unix comme format de base de données pour des messages électroniques.
La RFC encourage l'utilisation d'un paramètre `format` pour préciser la variante de MBOX utilisée et indique que chaque valeur devrait faire l'objet d'une spécification distincte (ce qui n'a pas été fait à notre connaissance). L'absence de ce paramètre suggère que la variante est celle décrite dans l'appendice A de la RFC.
Le format décrit la concaténation de messages individuels au format Internet Message Format, décrit dans la RFC 2822.</t>
  </si>
  <si>
    <t>MBOX désigne un format de base de données de messages électroniques utilisé originellement dans les systèmes Unix et désormais dans des centaines d'applications de messagerie. Bien que décrit, il comporte de nombreuses variantes plus ou moins incompatibles entre elles, ce qui peut poser des problèmes de lecture et de traitement. Il s'agit d'un format textuel composé d'une concaténation de messages individuels au format Internet Message Format, décrit par la RFC 822 et ses successeures (RFC 2822 et RFC 5322).</t>
  </si>
  <si>
    <t>Selon la structure du format, l'impact d'altérations peut être plus ou moins grand, allant d'une dégradation localisée à une illisibilté complète. Ce format dispose-t-il d'une structure résiliente limitant l'impact de l'altération ?</t>
  </si>
  <si>
    <t>Il n'existe pas de métadonnées internes standard au niveau global (dossier de messagerie). Mais certaines applications en intègrent selon un formalisme qui leur est propre.
Les autres métadonnées de message sont définies par les normes 822 et successeures.</t>
  </si>
  <si>
    <t>Il n'existe pas de métadonnées internes standard au niveau global (dossier de messagerie). Mais certaines applications en intègrent selon un formalisme qui leur est propre.
Deux champs de métadonnées de message spécifiques à MBOX existent : expéditeur et date de réception. Les autres métadonnées de message sont définies par les normes 822 et successeures.</t>
  </si>
  <si>
    <r>
      <t xml:space="preserve">À proprement parler, non : la RFC 4155 est un mémo de type </t>
    </r>
    <r>
      <rPr>
        <i/>
        <sz val="11"/>
        <color theme="1"/>
        <rFont val="Calibri"/>
        <family val="2"/>
        <scheme val="minor"/>
      </rPr>
      <t>informational</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</si>
</sst>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1"/>
      <color theme="8" tint="-0.249977111117893"/>
      <name val="Calibri"/>
      <family val="2"/>
      <scheme val="minor"/>
    </font>
    <font>
      <u/>
      <sz val="11"/>
      <color theme="10"/>
      <name val="Calibri"/>
      <family val="2"/>
      <scheme val="minor"/>
    </font>
    <font>
      <b/>
      <sz val="11"/>
      <color theme="4"/>
      <name val="Calibri"/>
      <family val="2"/>
      <scheme val="minor"/>
    </font>
    <font>
      <sz val="11"/>
      <name val="Calibri"/>
      <family val="2"/>
      <scheme val="minor"/>
    </font>
    <font>
      <sz val="10"/>
      <color theme="1"/>
      <name val="Arial Unicode MS"/>
      <family val="2"/>
    </font>
  </fonts>
  <fills count="6">
    <fill>
      <patternFill patternType="none"/>
    </fill>
    <fill>
      <patternFill patternType="gray125"/>
    </fill>
    <fill>
      <patternFill patternType="solid">
        <fgColor theme="8" tint="-0.2499465926084170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8" tint="-0.24994659260841701"/>
      </left>
      <right style="thin">
        <color theme="8" tint="-0.24994659260841701"/>
      </right>
      <top style="thin">
        <color theme="8" tint="-0.24994659260841701"/>
      </top>
      <bottom/>
      <diagonal/>
    </border>
    <border>
      <left style="thin">
        <color theme="8" tint="-0.24994659260841701"/>
      </left>
      <right style="thin">
        <color theme="8" tint="-0.24994659260841701"/>
      </right>
      <top/>
      <bottom style="thin">
        <color theme="8" tint="-0.24994659260841701"/>
      </bottom>
      <diagonal/>
    </border>
    <border>
      <left/>
      <right/>
      <top style="thin">
        <color theme="8" tint="-0.24994659260841701"/>
      </top>
      <bottom/>
      <diagonal/>
    </border>
    <border>
      <left/>
      <right style="thin">
        <color theme="8" tint="-0.24994659260841701"/>
      </right>
      <top style="thin">
        <color theme="8" tint="-0.24994659260841701"/>
      </top>
      <bottom/>
      <diagonal/>
    </border>
    <border>
      <left/>
      <right/>
      <top style="thin">
        <color theme="8" tint="-0.24994659260841701"/>
      </top>
      <bottom style="thin">
        <color theme="8" tint="-0.24994659260841701"/>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theme="8" tint="-0.24994659260841701"/>
      </left>
      <right/>
      <top style="medium">
        <color theme="8"/>
      </top>
      <bottom style="medium">
        <color theme="8" tint="-0.24994659260841701"/>
      </bottom>
      <diagonal/>
    </border>
    <border>
      <left/>
      <right/>
      <top style="medium">
        <color theme="8"/>
      </top>
      <bottom style="medium">
        <color theme="8" tint="-0.24994659260841701"/>
      </bottom>
      <diagonal/>
    </border>
    <border>
      <left/>
      <right style="medium">
        <color theme="8" tint="-0.24994659260841701"/>
      </right>
      <top style="medium">
        <color theme="8"/>
      </top>
      <bottom style="medium">
        <color theme="8" tint="-0.24994659260841701"/>
      </bottom>
      <diagonal/>
    </border>
  </borders>
  <cellStyleXfs count="2">
    <xf numFmtId="0" fontId="0" fillId="0" borderId="0"/>
    <xf numFmtId="0" fontId="5" fillId="0" borderId="0" applyNumberFormat="0" applyFill="0" applyBorder="0" applyAlignment="0" applyProtection="0"/>
  </cellStyleXfs>
  <cellXfs count="88">
    <xf numFmtId="0" fontId="0" fillId="0" borderId="0" xfId="0"/>
    <xf numFmtId="0" fontId="0" fillId="0" borderId="0" xfId="0" applyAlignment="1">
      <alignment vertical="center"/>
    </xf>
    <xf numFmtId="0" fontId="2" fillId="0" borderId="0" xfId="0" applyFont="1" applyAlignment="1">
      <alignment horizontal="center" vertical="center" textRotation="90" wrapText="1"/>
    </xf>
    <xf numFmtId="0" fontId="0" fillId="0" borderId="0" xfId="0" applyAlignment="1">
      <alignment horizontal="center" vertical="center"/>
    </xf>
    <xf numFmtId="0" fontId="0" fillId="0" borderId="0" xfId="0"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vertical="center"/>
    </xf>
    <xf numFmtId="0" fontId="4" fillId="0" borderId="2" xfId="0" applyFont="1" applyBorder="1" applyAlignment="1">
      <alignment horizontal="center" vertical="center"/>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14" fontId="0" fillId="0" borderId="2" xfId="0" applyNumberFormat="1" applyFont="1" applyBorder="1" applyAlignme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5" fillId="0" borderId="2" xfId="1" applyBorder="1" applyAlignment="1">
      <alignment horizontal="center" vertical="center" wrapText="1"/>
    </xf>
    <xf numFmtId="0" fontId="2" fillId="0" borderId="0" xfId="0" applyFont="1" applyAlignment="1">
      <alignment vertical="top"/>
    </xf>
    <xf numFmtId="0" fontId="2" fillId="0" borderId="0" xfId="0" applyFont="1" applyAlignment="1">
      <alignment vertical="top" wrapText="1"/>
    </xf>
    <xf numFmtId="0" fontId="0" fillId="0" borderId="0" xfId="0" applyFont="1" applyAlignment="1">
      <alignment vertical="top"/>
    </xf>
    <xf numFmtId="0" fontId="0" fillId="0" borderId="0" xfId="0" applyFont="1" applyAlignment="1">
      <alignment vertical="top" wrapText="1"/>
    </xf>
    <xf numFmtId="0" fontId="0" fillId="0" borderId="1" xfId="0" applyBorder="1" applyAlignment="1">
      <alignment horizontal="left" vertical="center" wrapText="1"/>
    </xf>
    <xf numFmtId="0" fontId="0" fillId="2" borderId="0"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2" fillId="2" borderId="2" xfId="0" applyFont="1" applyFill="1" applyBorder="1" applyAlignment="1">
      <alignment horizontal="center" vertical="center" textRotation="90" wrapText="1"/>
    </xf>
    <xf numFmtId="0" fontId="2" fillId="2" borderId="5" xfId="0" applyFont="1" applyFill="1" applyBorder="1" applyAlignment="1">
      <alignment horizontal="center" vertical="center" textRotation="90" wrapText="1"/>
    </xf>
    <xf numFmtId="0" fontId="6" fillId="3" borderId="5" xfId="0" applyFont="1" applyFill="1" applyBorder="1" applyAlignment="1">
      <alignment horizontal="center" vertical="center" textRotation="90" wrapText="1"/>
    </xf>
    <xf numFmtId="0" fontId="2" fillId="0" borderId="5" xfId="0" applyFont="1" applyBorder="1" applyAlignment="1">
      <alignment horizontal="center" vertical="center"/>
    </xf>
    <xf numFmtId="0" fontId="0" fillId="2" borderId="6" xfId="0" applyFill="1" applyBorder="1" applyAlignment="1">
      <alignment horizontal="center" vertical="center"/>
    </xf>
    <xf numFmtId="0" fontId="5" fillId="0" borderId="6" xfId="1" applyBorder="1" applyAlignment="1">
      <alignment horizontal="center" vertical="center" wrapText="1"/>
    </xf>
    <xf numFmtId="0" fontId="2" fillId="4" borderId="10" xfId="0" applyFont="1" applyFill="1" applyBorder="1" applyAlignment="1">
      <alignment horizontal="center" vertical="center"/>
    </xf>
    <xf numFmtId="0" fontId="2" fillId="0" borderId="0" xfId="0" applyFont="1" applyAlignment="1">
      <alignment vertical="center"/>
    </xf>
    <xf numFmtId="0" fontId="2" fillId="5" borderId="17"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20" xfId="0" applyFont="1" applyFill="1" applyBorder="1" applyAlignment="1">
      <alignment horizontal="center" vertical="center" wrapText="1"/>
    </xf>
    <xf numFmtId="14" fontId="0" fillId="0" borderId="1" xfId="0" applyNumberFormat="1" applyBorder="1" applyAlignment="1">
      <alignment horizontal="left" vertical="center" wrapText="1"/>
    </xf>
    <xf numFmtId="14" fontId="0" fillId="0" borderId="2" xfId="0" applyNumberFormat="1" applyFont="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0" borderId="0" xfId="0" applyAlignment="1">
      <alignment horizontal="center" vertical="center" wrapText="1"/>
    </xf>
    <xf numFmtId="0" fontId="4" fillId="0" borderId="2" xfId="0" applyFont="1" applyBorder="1" applyAlignment="1">
      <alignment horizontal="center" vertical="center" textRotation="90"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4" xfId="0" applyFont="1" applyBorder="1" applyAlignment="1">
      <alignment horizontal="center" vertical="center"/>
    </xf>
    <xf numFmtId="0" fontId="0" fillId="3" borderId="21" xfId="0" applyFill="1" applyBorder="1" applyAlignment="1">
      <alignment horizontal="left" vertical="center" wrapText="1"/>
    </xf>
    <xf numFmtId="0" fontId="0" fillId="3" borderId="22" xfId="0" applyFill="1" applyBorder="1" applyAlignment="1">
      <alignment horizontal="left" vertical="center" wrapText="1"/>
    </xf>
    <xf numFmtId="0" fontId="0" fillId="3" borderId="23" xfId="0" applyFill="1" applyBorder="1" applyAlignment="1">
      <alignment horizontal="left" vertical="center" wrapText="1"/>
    </xf>
    <xf numFmtId="11" fontId="0" fillId="0" borderId="3" xfId="0" applyNumberFormat="1" applyBorder="1" applyAlignment="1">
      <alignment horizontal="center" vertical="center"/>
    </xf>
    <xf numFmtId="11" fontId="0" fillId="0" borderId="9" xfId="0" applyNumberFormat="1" applyBorder="1" applyAlignment="1">
      <alignment horizontal="center" vertical="center"/>
    </xf>
    <xf numFmtId="11" fontId="0" fillId="0" borderId="4" xfId="0" applyNumberForma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4" borderId="12"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1"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0" xfId="0" applyFont="1" applyFill="1" applyBorder="1" applyAlignment="1">
      <alignment horizontal="center" vertical="top" wrapText="1"/>
    </xf>
    <xf numFmtId="0" fontId="2" fillId="4" borderId="11" xfId="0" applyFont="1" applyFill="1" applyBorder="1" applyAlignment="1">
      <alignment horizontal="center" vertical="top" wrapText="1"/>
    </xf>
    <xf numFmtId="0" fontId="2" fillId="4" borderId="12" xfId="0" applyFont="1" applyFill="1" applyBorder="1" applyAlignment="1">
      <alignment horizontal="center" vertical="top"/>
    </xf>
    <xf numFmtId="0" fontId="2" fillId="4" borderId="13" xfId="0" applyFont="1" applyFill="1" applyBorder="1" applyAlignment="1">
      <alignment horizontal="center" vertical="top"/>
    </xf>
    <xf numFmtId="0" fontId="2" fillId="4" borderId="14" xfId="0" applyFont="1" applyFill="1" applyBorder="1" applyAlignment="1">
      <alignment horizontal="center" vertical="top"/>
    </xf>
    <xf numFmtId="0" fontId="2" fillId="4" borderId="10" xfId="0" applyFont="1" applyFill="1" applyBorder="1" applyAlignment="1">
      <alignment horizontal="center" vertical="top"/>
    </xf>
    <xf numFmtId="0" fontId="2" fillId="4" borderId="15" xfId="0" applyFont="1" applyFill="1" applyBorder="1" applyAlignment="1">
      <alignment horizontal="center" vertical="top" wrapText="1"/>
    </xf>
    <xf numFmtId="0" fontId="2" fillId="4" borderId="16" xfId="0" applyFont="1" applyFill="1" applyBorder="1" applyAlignment="1">
      <alignment horizontal="center" vertical="top" wrapText="1"/>
    </xf>
    <xf numFmtId="0" fontId="2" fillId="5" borderId="17" xfId="0" applyFont="1" applyFill="1" applyBorder="1" applyAlignment="1">
      <alignment horizontal="center" vertical="top" wrapText="1"/>
    </xf>
    <xf numFmtId="0" fontId="2" fillId="5" borderId="18" xfId="0" applyFont="1" applyFill="1" applyBorder="1" applyAlignment="1">
      <alignment horizontal="center" vertical="top" wrapText="1"/>
    </xf>
    <xf numFmtId="0" fontId="2" fillId="5" borderId="19" xfId="0" applyFont="1" applyFill="1" applyBorder="1" applyAlignment="1">
      <alignment horizontal="center" vertical="top" wrapText="1"/>
    </xf>
    <xf numFmtId="0" fontId="2" fillId="5" borderId="20" xfId="0" applyFont="1" applyFill="1" applyBorder="1" applyAlignment="1">
      <alignment horizontal="center" vertical="top" wrapText="1"/>
    </xf>
    <xf numFmtId="0" fontId="2" fillId="0" borderId="0" xfId="0" applyFont="1" applyAlignment="1">
      <alignment horizontal="center" vertical="top" wrapText="1"/>
    </xf>
    <xf numFmtId="0" fontId="2"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14" fontId="0" fillId="0" borderId="1" xfId="0" applyNumberFormat="1" applyFont="1" applyBorder="1" applyAlignment="1">
      <alignment horizontal="center" vertical="top" wrapText="1"/>
    </xf>
    <xf numFmtId="0" fontId="0" fillId="0" borderId="1" xfId="0" applyBorder="1" applyAlignment="1">
      <alignment vertical="top" wrapText="1"/>
    </xf>
    <xf numFmtId="0" fontId="0" fillId="0" borderId="0" xfId="0" applyAlignment="1">
      <alignment vertical="top"/>
    </xf>
    <xf numFmtId="0" fontId="0" fillId="0" borderId="1" xfId="0" applyFill="1" applyBorder="1" applyAlignment="1">
      <alignment vertical="top" wrapText="1"/>
    </xf>
    <xf numFmtId="0" fontId="0" fillId="3" borderId="1" xfId="0" applyFill="1" applyBorder="1" applyAlignment="1">
      <alignment vertical="top" wrapText="1"/>
    </xf>
    <xf numFmtId="0" fontId="0" fillId="0" borderId="1" xfId="0" applyBorder="1" applyAlignment="1">
      <alignment horizontal="center" vertical="top" wrapText="1"/>
    </xf>
    <xf numFmtId="14" fontId="0" fillId="0" borderId="0" xfId="0" applyNumberFormat="1" applyFont="1" applyAlignment="1">
      <alignment horizontal="center" vertical="top" wrapText="1"/>
    </xf>
    <xf numFmtId="0" fontId="0" fillId="0" borderId="2" xfId="0" applyFont="1" applyBorder="1" applyAlignment="1">
      <alignment horizontal="center" vertical="top"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fc-editor.org/rfc/rfc4155.txt" TargetMode="External"/><Relationship Id="rId3" Type="http://schemas.openxmlformats.org/officeDocument/2006/relationships/hyperlink" Target="https://en.wikipedia.org/wiki/Mbox" TargetMode="External"/><Relationship Id="rId7" Type="http://schemas.openxmlformats.org/officeDocument/2006/relationships/hyperlink" Target="https://docs.google.com/spreadsheets/d/1XjEjFBCGF3N1spNZc1y0DG8_Uyw18uG2j8V2bsQdYjk/edit" TargetMode="External"/><Relationship Id="rId2" Type="http://schemas.openxmlformats.org/officeDocument/2006/relationships/hyperlink" Target="https://www.ideals.illinois.edu/items/116941" TargetMode="External"/><Relationship Id="rId1" Type="http://schemas.openxmlformats.org/officeDocument/2006/relationships/hyperlink" Target="https://www.loc.gov/preservation/digital/formats/fdd/fdd000383.shtml" TargetMode="External"/><Relationship Id="rId6" Type="http://schemas.openxmlformats.org/officeDocument/2006/relationships/hyperlink" Target="https://github.com/hackathonBnF/FichesFormat/wiki/MBOX" TargetMode="External"/><Relationship Id="rId5" Type="http://schemas.openxmlformats.org/officeDocument/2006/relationships/hyperlink" Target="https://www.nationalarchives.gov.uk/PRONOM/Format/proFormatSearch.aspx?status=detailReport&amp;id=1519" TargetMode="External"/><Relationship Id="rId4" Type="http://schemas.openxmlformats.org/officeDocument/2006/relationships/hyperlink" Target="https://www.wikidata.org/wiki/Q285972"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tabSelected="1" zoomScale="90" zoomScaleNormal="90" workbookViewId="0">
      <pane xSplit="2" ySplit="4" topLeftCell="C5" activePane="bottomRight" state="frozen"/>
      <selection pane="topRight" activeCell="C1" sqref="C1"/>
      <selection pane="bottomLeft" activeCell="A4" sqref="A4"/>
      <selection pane="bottomRight" activeCell="C6" sqref="C6:E6"/>
    </sheetView>
  </sheetViews>
  <sheetFormatPr baseColWidth="10" defaultRowHeight="30" customHeight="1"/>
  <cols>
    <col min="1" max="1" width="11.453125" style="2"/>
    <col min="2" max="3" width="31" style="3" customWidth="1"/>
    <col min="4" max="4" width="31.26953125" style="1" customWidth="1"/>
    <col min="5" max="5" width="22.81640625" customWidth="1"/>
    <col min="12" max="12" width="80.81640625" style="1" customWidth="1"/>
  </cols>
  <sheetData>
    <row r="1" spans="1:12" ht="30" customHeight="1">
      <c r="B1" s="9" t="s">
        <v>14</v>
      </c>
      <c r="C1" s="55" t="s">
        <v>88</v>
      </c>
      <c r="D1" s="56"/>
      <c r="E1" s="57"/>
      <c r="L1" s="4"/>
    </row>
    <row r="2" spans="1:12" ht="30" customHeight="1">
      <c r="B2" s="28" t="s">
        <v>32</v>
      </c>
      <c r="C2" s="55"/>
      <c r="D2" s="56"/>
      <c r="E2" s="57"/>
      <c r="L2" s="4"/>
    </row>
    <row r="3" spans="1:12" ht="13.5" customHeight="1">
      <c r="B3" s="28" t="s">
        <v>75</v>
      </c>
      <c r="C3" s="58" t="s">
        <v>149</v>
      </c>
      <c r="D3" s="58"/>
      <c r="E3" s="59"/>
      <c r="L3" s="4"/>
    </row>
    <row r="4" spans="1:12" ht="3" customHeight="1">
      <c r="B4" s="29"/>
      <c r="C4" s="7"/>
      <c r="D4" s="8"/>
      <c r="E4" s="8"/>
    </row>
    <row r="5" spans="1:12" ht="30" customHeight="1">
      <c r="A5" s="42" t="s">
        <v>3</v>
      </c>
      <c r="B5" s="5" t="s">
        <v>76</v>
      </c>
      <c r="C5" s="43" t="s">
        <v>161</v>
      </c>
      <c r="D5" s="44"/>
      <c r="E5" s="45"/>
    </row>
    <row r="6" spans="1:12" ht="30" customHeight="1">
      <c r="A6" s="42"/>
      <c r="B6" s="5" t="s">
        <v>51</v>
      </c>
      <c r="C6" s="43" t="s">
        <v>87</v>
      </c>
      <c r="D6" s="44"/>
      <c r="E6" s="45"/>
    </row>
    <row r="7" spans="1:12" ht="30" customHeight="1">
      <c r="A7" s="42"/>
      <c r="B7" s="5" t="s">
        <v>0</v>
      </c>
      <c r="C7" s="43" t="s">
        <v>77</v>
      </c>
      <c r="D7" s="44"/>
      <c r="E7" s="45"/>
    </row>
    <row r="8" spans="1:12" ht="30" customHeight="1">
      <c r="A8" s="42"/>
      <c r="B8" s="5" t="s">
        <v>1</v>
      </c>
      <c r="C8" s="43" t="s">
        <v>83</v>
      </c>
      <c r="D8" s="44"/>
      <c r="E8" s="45"/>
    </row>
    <row r="9" spans="1:12" ht="30" customHeight="1">
      <c r="A9" s="42"/>
      <c r="B9" s="5" t="s">
        <v>70</v>
      </c>
      <c r="C9" s="43" t="s">
        <v>84</v>
      </c>
      <c r="D9" s="44"/>
      <c r="E9" s="45"/>
    </row>
    <row r="10" spans="1:12" ht="30" customHeight="1">
      <c r="A10" s="42"/>
      <c r="B10" s="5" t="s">
        <v>71</v>
      </c>
      <c r="C10" s="43" t="s">
        <v>85</v>
      </c>
      <c r="D10" s="44"/>
      <c r="E10" s="45"/>
    </row>
    <row r="11" spans="1:12" ht="30" customHeight="1">
      <c r="A11" s="42"/>
      <c r="B11" s="5" t="s">
        <v>2</v>
      </c>
      <c r="C11" s="49" t="s">
        <v>86</v>
      </c>
      <c r="D11" s="50"/>
      <c r="E11" s="51"/>
    </row>
    <row r="12" spans="1:12" ht="3" customHeight="1">
      <c r="A12" s="25"/>
      <c r="B12" s="7"/>
      <c r="C12" s="7"/>
      <c r="D12" s="8"/>
      <c r="E12" s="8"/>
    </row>
    <row r="13" spans="1:12" ht="30" customHeight="1">
      <c r="A13" s="42" t="s">
        <v>4</v>
      </c>
      <c r="B13" s="5" t="s">
        <v>5</v>
      </c>
      <c r="C13" s="6" t="s">
        <v>72</v>
      </c>
      <c r="D13" s="5" t="s">
        <v>6</v>
      </c>
      <c r="E13" s="6" t="s">
        <v>7</v>
      </c>
    </row>
    <row r="14" spans="1:12" ht="30" customHeight="1">
      <c r="A14" s="42"/>
      <c r="B14" s="10" t="str">
        <f>Ressources!A3</f>
        <v>Library of Congress</v>
      </c>
      <c r="C14" s="10" t="s">
        <v>94</v>
      </c>
      <c r="D14" s="15" t="s">
        <v>79</v>
      </c>
      <c r="E14" s="11">
        <v>45473</v>
      </c>
    </row>
    <row r="15" spans="1:12" ht="30" customHeight="1">
      <c r="A15" s="42"/>
      <c r="B15" s="10" t="str">
        <f>Ressources!A4</f>
        <v>Wikipédia</v>
      </c>
      <c r="C15" s="10" t="s">
        <v>77</v>
      </c>
      <c r="D15" s="15" t="s">
        <v>95</v>
      </c>
      <c r="E15" s="11">
        <v>45427</v>
      </c>
    </row>
    <row r="16" spans="1:12" ht="30" customHeight="1">
      <c r="A16" s="42"/>
      <c r="B16" s="10" t="str">
        <f>Ressources!A5</f>
        <v>Wikidata</v>
      </c>
      <c r="C16" s="10" t="s">
        <v>77</v>
      </c>
      <c r="D16" s="15" t="s">
        <v>96</v>
      </c>
      <c r="E16" s="11">
        <v>45210</v>
      </c>
    </row>
    <row r="17" spans="1:5" ht="30" customHeight="1">
      <c r="A17" s="42"/>
      <c r="B17" s="10" t="str">
        <f>Ressources!A6</f>
        <v>Pronom</v>
      </c>
      <c r="C17" s="10" t="s">
        <v>98</v>
      </c>
      <c r="D17" s="15" t="s">
        <v>97</v>
      </c>
      <c r="E17" s="11">
        <v>42047</v>
      </c>
    </row>
    <row r="18" spans="1:5" ht="30" customHeight="1">
      <c r="A18" s="42"/>
      <c r="B18" s="10" t="str">
        <f>Ressources!A7</f>
        <v>EA-PDF Working Group</v>
      </c>
      <c r="C18" s="10" t="s">
        <v>93</v>
      </c>
      <c r="D18" s="15" t="s">
        <v>122</v>
      </c>
      <c r="E18" s="11">
        <v>44197</v>
      </c>
    </row>
    <row r="19" spans="1:5" ht="30" customHeight="1">
      <c r="A19" s="42"/>
      <c r="B19" s="10" t="str">
        <f>Ressources!A8</f>
        <v>International Comparison of Recommended File Formats (OPF)</v>
      </c>
      <c r="C19" s="10" t="s">
        <v>92</v>
      </c>
      <c r="D19" s="30" t="s">
        <v>91</v>
      </c>
      <c r="E19" s="12"/>
    </row>
    <row r="20" spans="1:5" ht="30" customHeight="1">
      <c r="A20" s="42"/>
      <c r="B20" s="10" t="str">
        <f>Ressources!A9</f>
        <v>RFC-4155</v>
      </c>
      <c r="C20" s="10" t="s">
        <v>100</v>
      </c>
      <c r="D20" s="30" t="s">
        <v>101</v>
      </c>
      <c r="E20" s="38">
        <v>38596</v>
      </c>
    </row>
    <row r="21" spans="1:5" ht="30" customHeight="1">
      <c r="A21" s="42"/>
      <c r="B21" s="10" t="str">
        <f>Ressources!A10</f>
        <v>Bibliothèque nationale de France</v>
      </c>
      <c r="C21" s="10" t="s">
        <v>77</v>
      </c>
      <c r="D21" s="15" t="s">
        <v>103</v>
      </c>
      <c r="E21" s="38">
        <v>45275</v>
      </c>
    </row>
    <row r="22" spans="1:5" ht="30" customHeight="1">
      <c r="A22" s="42"/>
      <c r="B22" s="10" t="str">
        <f>Ressources!A11</f>
        <v>Cellule nationale de veille sur les formats</v>
      </c>
      <c r="C22" s="10"/>
      <c r="D22" s="15"/>
      <c r="E22" s="38">
        <v>45443</v>
      </c>
    </row>
    <row r="23" spans="1:5" ht="3" customHeight="1" thickBot="1">
      <c r="A23" s="25"/>
      <c r="B23" s="7"/>
      <c r="C23" s="7"/>
      <c r="D23" s="8"/>
      <c r="E23" s="8"/>
    </row>
    <row r="24" spans="1:5" ht="89.25" customHeight="1" thickBot="1">
      <c r="A24" s="27" t="s">
        <v>73</v>
      </c>
      <c r="B24" s="52" t="s">
        <v>130</v>
      </c>
      <c r="C24" s="53"/>
      <c r="D24" s="53"/>
      <c r="E24" s="54"/>
    </row>
    <row r="25" spans="1:5" ht="3" customHeight="1">
      <c r="A25" s="26"/>
      <c r="B25" s="21"/>
      <c r="C25" s="22"/>
      <c r="D25" s="23"/>
      <c r="E25" s="24"/>
    </row>
    <row r="26" spans="1:5" ht="30" customHeight="1">
      <c r="A26" s="42" t="s">
        <v>8</v>
      </c>
      <c r="B26" s="5" t="s">
        <v>9</v>
      </c>
      <c r="C26" s="43"/>
      <c r="D26" s="44"/>
      <c r="E26" s="45"/>
    </row>
    <row r="27" spans="1:5" ht="30" customHeight="1">
      <c r="A27" s="42"/>
      <c r="B27" s="5" t="s">
        <v>11</v>
      </c>
      <c r="C27" s="43">
        <v>1996</v>
      </c>
      <c r="D27" s="44"/>
      <c r="E27" s="45"/>
    </row>
    <row r="28" spans="1:5" ht="30" customHeight="1">
      <c r="A28" s="42"/>
      <c r="B28" s="5" t="s">
        <v>10</v>
      </c>
      <c r="C28" s="43"/>
      <c r="D28" s="44"/>
      <c r="E28" s="45"/>
    </row>
    <row r="29" spans="1:5" ht="30" customHeight="1">
      <c r="A29" s="42"/>
      <c r="B29" s="5" t="s">
        <v>12</v>
      </c>
      <c r="C29" s="43" t="s">
        <v>119</v>
      </c>
      <c r="D29" s="44"/>
      <c r="E29" s="45"/>
    </row>
    <row r="30" spans="1:5" ht="56.25" customHeight="1">
      <c r="A30" s="42"/>
      <c r="B30" s="5" t="s">
        <v>13</v>
      </c>
      <c r="C30" s="46" t="s">
        <v>148</v>
      </c>
      <c r="D30" s="47"/>
      <c r="E30" s="48"/>
    </row>
  </sheetData>
  <mergeCells count="19">
    <mergeCell ref="C1:E1"/>
    <mergeCell ref="C2:E2"/>
    <mergeCell ref="C26:E26"/>
    <mergeCell ref="C27:E27"/>
    <mergeCell ref="C3:E3"/>
    <mergeCell ref="C5:E5"/>
    <mergeCell ref="C6:E6"/>
    <mergeCell ref="C7:E7"/>
    <mergeCell ref="C8:E8"/>
    <mergeCell ref="A5:A11"/>
    <mergeCell ref="A13:A22"/>
    <mergeCell ref="A26:A30"/>
    <mergeCell ref="C28:E28"/>
    <mergeCell ref="C29:E29"/>
    <mergeCell ref="C30:E30"/>
    <mergeCell ref="C9:E9"/>
    <mergeCell ref="C10:E10"/>
    <mergeCell ref="C11:E11"/>
    <mergeCell ref="B24:E24"/>
  </mergeCells>
  <dataValidations count="1">
    <dataValidation type="list" allowBlank="1" showInputMessage="1" showErrorMessage="1" sqref="C6" xr:uid="{00000000-0002-0000-0000-000000000000}">
      <formula1>"Audio,Bureautique,Messagerie,Son,Texte,Vidéo"</formula1>
    </dataValidation>
  </dataValidations>
  <hyperlinks>
    <hyperlink ref="D14" r:id="rId1" xr:uid="{00000000-0004-0000-0000-000000000000}"/>
    <hyperlink ref="D18" r:id="rId2" xr:uid="{00000000-0004-0000-0000-000001000000}"/>
    <hyperlink ref="D15" r:id="rId3" xr:uid="{00000000-0004-0000-0000-000002000000}"/>
    <hyperlink ref="D16" r:id="rId4" xr:uid="{00000000-0004-0000-0000-000003000000}"/>
    <hyperlink ref="D17" r:id="rId5" xr:uid="{00000000-0004-0000-0000-000005000000}"/>
    <hyperlink ref="D21" r:id="rId6" xr:uid="{00000000-0004-0000-0000-000006000000}"/>
    <hyperlink ref="D19" r:id="rId7" location="gid=1719869262" xr:uid="{00000000-0004-0000-0000-000007000000}"/>
    <hyperlink ref="D20" r:id="rId8" xr:uid="{4F5A616C-A4F4-4697-A0B1-AF73FD8BCA19}"/>
  </hyperlinks>
  <printOptions horizontalCentered="1"/>
  <pageMargins left="0.23622047244094491" right="0.23622047244094491" top="0.74803149606299213" bottom="0.74803149606299213" header="0.31496062992125984" footer="0.31496062992125984"/>
  <pageSetup paperSize="9" orientation="portrait" verticalDpi="300" r:id="rId9"/>
  <headerFooter>
    <oddFooter>&amp;C&amp;"Calibri"&amp;11&amp;K000000&amp;P/&amp;N_x000D_&amp;1#&amp;"Calibri"&amp;12&amp;K008000C1 Données Internes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election activeCell="A4" sqref="A4"/>
    </sheetView>
  </sheetViews>
  <sheetFormatPr baseColWidth="10" defaultColWidth="11.453125" defaultRowHeight="14.5"/>
  <cols>
    <col min="1" max="1" width="53.26953125" style="18" customWidth="1"/>
    <col min="2" max="2" width="100.453125" style="18" customWidth="1"/>
    <col min="3" max="3" width="36.81640625" style="18" customWidth="1"/>
    <col min="4" max="16384" width="11.453125" style="18"/>
  </cols>
  <sheetData>
    <row r="1" spans="1:3">
      <c r="A1" s="16" t="s">
        <v>53</v>
      </c>
      <c r="B1" s="17" t="s">
        <v>54</v>
      </c>
      <c r="C1" s="17" t="s">
        <v>33</v>
      </c>
    </row>
    <row r="2" spans="1:3" ht="72.5">
      <c r="A2" s="18" t="s">
        <v>17</v>
      </c>
      <c r="B2" s="19" t="s">
        <v>34</v>
      </c>
      <c r="C2" s="19" t="s">
        <v>35</v>
      </c>
    </row>
    <row r="3" spans="1:3" ht="87">
      <c r="A3" s="18" t="s">
        <v>55</v>
      </c>
      <c r="B3" s="19" t="s">
        <v>36</v>
      </c>
      <c r="C3" s="19" t="s">
        <v>37</v>
      </c>
    </row>
    <row r="4" spans="1:3" ht="72.5">
      <c r="A4" s="18" t="s">
        <v>20</v>
      </c>
      <c r="B4" s="19" t="s">
        <v>56</v>
      </c>
      <c r="C4" s="19" t="s">
        <v>38</v>
      </c>
    </row>
    <row r="5" spans="1:3" ht="72.5">
      <c r="A5" s="18" t="s">
        <v>57</v>
      </c>
      <c r="B5" s="19" t="s">
        <v>39</v>
      </c>
      <c r="C5" s="19" t="s">
        <v>40</v>
      </c>
    </row>
    <row r="6" spans="1:3" ht="43.5">
      <c r="A6" s="18" t="s">
        <v>24</v>
      </c>
      <c r="B6" s="19" t="s">
        <v>41</v>
      </c>
      <c r="C6" s="19" t="s">
        <v>42</v>
      </c>
    </row>
    <row r="7" spans="1:3" ht="58">
      <c r="A7" s="18" t="s">
        <v>58</v>
      </c>
      <c r="B7" s="19" t="s">
        <v>43</v>
      </c>
      <c r="C7" s="19" t="s">
        <v>44</v>
      </c>
    </row>
    <row r="8" spans="1:3" ht="72.5">
      <c r="A8" s="18" t="s">
        <v>59</v>
      </c>
      <c r="B8" s="19" t="s">
        <v>45</v>
      </c>
      <c r="C8" s="19" t="s">
        <v>46</v>
      </c>
    </row>
    <row r="9" spans="1:3">
      <c r="A9" s="18" t="s">
        <v>27</v>
      </c>
      <c r="B9" s="19" t="s">
        <v>47</v>
      </c>
      <c r="C9" s="19" t="s">
        <v>48</v>
      </c>
    </row>
    <row r="10" spans="1:3" ht="29">
      <c r="A10" s="18" t="s">
        <v>28</v>
      </c>
      <c r="B10" s="19" t="s">
        <v>49</v>
      </c>
      <c r="C10" s="19" t="s">
        <v>50</v>
      </c>
    </row>
  </sheetData>
  <pageMargins left="0.7" right="0.7" top="0.75" bottom="0.75" header="0.3" footer="0.3"/>
  <pageSetup paperSize="9" orientation="portrait" r:id="rId1"/>
  <headerFooter>
    <oddFooter>&amp;C&amp;1#&amp;"Calibri"&amp;12&amp;K008000C1 Données Internes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65570-4AA9-4513-8C43-A111C2E862EA}">
  <dimension ref="A1:AB13"/>
  <sheetViews>
    <sheetView zoomScale="90" zoomScaleNormal="90" workbookViewId="0">
      <pane xSplit="1" ySplit="2" topLeftCell="Y3" activePane="bottomRight" state="frozen"/>
      <selection pane="topRight" activeCell="B1" sqref="B1"/>
      <selection pane="bottomLeft" activeCell="A3" sqref="A3"/>
      <selection pane="bottomRight" activeCell="Z4" sqref="Z4"/>
    </sheetView>
  </sheetViews>
  <sheetFormatPr baseColWidth="10" defaultRowHeight="14.5"/>
  <cols>
    <col min="1" max="1" width="32" style="82" customWidth="1"/>
    <col min="2" max="2" width="24.81640625" style="82" customWidth="1"/>
    <col min="3" max="3" width="60.81640625" style="82" customWidth="1"/>
    <col min="4" max="4" width="22.81640625" style="82" customWidth="1"/>
    <col min="5" max="5" width="27" style="82" customWidth="1"/>
    <col min="6" max="6" width="32.1796875" style="82" customWidth="1"/>
    <col min="7" max="7" width="47.54296875" style="82" customWidth="1"/>
    <col min="8" max="9" width="21.453125" style="82" customWidth="1"/>
    <col min="10" max="10" width="31" style="82" customWidth="1"/>
    <col min="11" max="11" width="36.54296875" style="82" customWidth="1"/>
    <col min="12" max="12" width="37.26953125" style="82" bestFit="1" customWidth="1"/>
    <col min="13" max="13" width="26" style="82" bestFit="1" customWidth="1"/>
    <col min="14" max="14" width="17.1796875" style="82" customWidth="1"/>
    <col min="15" max="15" width="18.7265625" style="82" bestFit="1" customWidth="1"/>
    <col min="16" max="16" width="23" style="82" customWidth="1"/>
    <col min="17" max="17" width="22" style="82" customWidth="1"/>
    <col min="18" max="18" width="20" style="82" customWidth="1"/>
    <col min="19" max="19" width="27.54296875" style="82" customWidth="1"/>
    <col min="20" max="20" width="30" style="82" customWidth="1"/>
    <col min="21" max="21" width="29.7265625" style="82" bestFit="1" customWidth="1"/>
    <col min="22" max="22" width="25.7265625" style="82" customWidth="1"/>
    <col min="23" max="23" width="41" style="82" customWidth="1"/>
    <col min="24" max="24" width="26.7265625" style="82" customWidth="1"/>
    <col min="25" max="25" width="28.26953125" style="82" bestFit="1" customWidth="1"/>
    <col min="26" max="26" width="30.7265625" style="82" bestFit="1" customWidth="1"/>
    <col min="27" max="27" width="42.81640625" style="82" customWidth="1"/>
    <col min="28" max="28" width="27.54296875" style="82" customWidth="1"/>
    <col min="29" max="16384" width="10.90625" style="82"/>
  </cols>
  <sheetData>
    <row r="1" spans="1:28" s="16" customFormat="1" ht="25.5" customHeight="1">
      <c r="A1" s="65" t="s">
        <v>30</v>
      </c>
      <c r="B1" s="65" t="s">
        <v>31</v>
      </c>
      <c r="C1" s="66" t="s">
        <v>74</v>
      </c>
      <c r="D1" s="67" t="s">
        <v>17</v>
      </c>
      <c r="E1" s="68"/>
      <c r="F1" s="68"/>
      <c r="G1" s="69"/>
      <c r="H1" s="67" t="s">
        <v>19</v>
      </c>
      <c r="I1" s="68"/>
      <c r="J1" s="68"/>
      <c r="K1" s="68"/>
      <c r="L1" s="69"/>
      <c r="M1" s="67" t="s">
        <v>20</v>
      </c>
      <c r="N1" s="68"/>
      <c r="O1" s="68"/>
      <c r="P1" s="67" t="s">
        <v>28</v>
      </c>
      <c r="Q1" s="69"/>
      <c r="R1" s="67" t="s">
        <v>23</v>
      </c>
      <c r="S1" s="68"/>
      <c r="T1" s="68"/>
      <c r="U1" s="69"/>
      <c r="V1" s="67" t="s">
        <v>24</v>
      </c>
      <c r="W1" s="68"/>
      <c r="X1" s="69"/>
      <c r="Y1" s="70" t="s">
        <v>25</v>
      </c>
      <c r="Z1" s="70" t="s">
        <v>26</v>
      </c>
      <c r="AA1" s="67" t="s">
        <v>27</v>
      </c>
      <c r="AB1" s="69"/>
    </row>
    <row r="2" spans="1:28" s="77" customFormat="1" ht="83.25" customHeight="1" thickBot="1">
      <c r="A2" s="71"/>
      <c r="B2" s="71"/>
      <c r="C2" s="72"/>
      <c r="D2" s="73" t="s">
        <v>60</v>
      </c>
      <c r="E2" s="74" t="s">
        <v>15</v>
      </c>
      <c r="F2" s="74" t="s">
        <v>16</v>
      </c>
      <c r="G2" s="75" t="s">
        <v>61</v>
      </c>
      <c r="H2" s="73" t="s">
        <v>18</v>
      </c>
      <c r="I2" s="74" t="s">
        <v>62</v>
      </c>
      <c r="J2" s="74" t="s">
        <v>120</v>
      </c>
      <c r="K2" s="74" t="s">
        <v>63</v>
      </c>
      <c r="L2" s="75" t="s">
        <v>64</v>
      </c>
      <c r="M2" s="73" t="s">
        <v>190</v>
      </c>
      <c r="N2" s="74" t="s">
        <v>121</v>
      </c>
      <c r="O2" s="74" t="s">
        <v>65</v>
      </c>
      <c r="P2" s="73" t="s">
        <v>29</v>
      </c>
      <c r="Q2" s="75" t="s">
        <v>66</v>
      </c>
      <c r="R2" s="73" t="s">
        <v>52</v>
      </c>
      <c r="S2" s="74" t="s">
        <v>21</v>
      </c>
      <c r="T2" s="74" t="s">
        <v>22</v>
      </c>
      <c r="U2" s="75" t="s">
        <v>67</v>
      </c>
      <c r="V2" s="73" t="s">
        <v>191</v>
      </c>
      <c r="W2" s="74" t="s">
        <v>192</v>
      </c>
      <c r="X2" s="75" t="s">
        <v>68</v>
      </c>
      <c r="Y2" s="76" t="s">
        <v>193</v>
      </c>
      <c r="Z2" s="76" t="s">
        <v>194</v>
      </c>
      <c r="AA2" s="73" t="s">
        <v>198</v>
      </c>
      <c r="AB2" s="75" t="s">
        <v>69</v>
      </c>
    </row>
    <row r="3" spans="1:28" ht="159.5">
      <c r="A3" s="78" t="s">
        <v>78</v>
      </c>
      <c r="B3" s="79">
        <v>45622</v>
      </c>
      <c r="C3" s="80" t="s">
        <v>166</v>
      </c>
      <c r="D3" s="80" t="s">
        <v>135</v>
      </c>
      <c r="E3" s="81" t="s">
        <v>136</v>
      </c>
      <c r="F3" s="81" t="s">
        <v>141</v>
      </c>
      <c r="G3" s="81" t="s">
        <v>167</v>
      </c>
      <c r="H3" s="81" t="s">
        <v>131</v>
      </c>
      <c r="I3" s="81" t="s">
        <v>132</v>
      </c>
      <c r="J3" s="82" t="s">
        <v>133</v>
      </c>
      <c r="K3" s="81" t="s">
        <v>132</v>
      </c>
      <c r="L3" s="81" t="s">
        <v>134</v>
      </c>
      <c r="M3" s="81" t="s">
        <v>137</v>
      </c>
      <c r="N3" s="83"/>
      <c r="O3" s="81"/>
      <c r="P3" s="84"/>
      <c r="Q3" s="81"/>
      <c r="R3" s="83"/>
      <c r="S3" s="81"/>
      <c r="T3" s="81"/>
      <c r="U3" s="81"/>
      <c r="V3" s="81"/>
      <c r="W3" s="85" t="s">
        <v>140</v>
      </c>
      <c r="X3" s="81" t="s">
        <v>140</v>
      </c>
      <c r="Y3" s="81" t="s">
        <v>138</v>
      </c>
      <c r="Z3" s="81" t="s">
        <v>139</v>
      </c>
      <c r="AA3" s="81" t="s">
        <v>142</v>
      </c>
      <c r="AB3" s="81"/>
    </row>
    <row r="4" spans="1:28" ht="333.5">
      <c r="A4" s="78" t="s">
        <v>80</v>
      </c>
      <c r="B4" s="79">
        <v>45622</v>
      </c>
      <c r="C4" s="80" t="s">
        <v>143</v>
      </c>
      <c r="D4" s="80"/>
      <c r="E4" s="81"/>
      <c r="F4" s="81"/>
      <c r="G4" s="81" t="s">
        <v>168</v>
      </c>
      <c r="H4" s="81"/>
      <c r="I4" s="81" t="s">
        <v>144</v>
      </c>
      <c r="J4" s="81"/>
      <c r="K4" s="81"/>
      <c r="M4" s="81"/>
      <c r="N4" s="83" t="s">
        <v>118</v>
      </c>
      <c r="O4" s="81"/>
      <c r="P4" s="81"/>
      <c r="Q4" s="81"/>
      <c r="R4" s="83"/>
      <c r="S4" s="81" t="s">
        <v>117</v>
      </c>
      <c r="T4" s="81"/>
      <c r="U4" s="81"/>
      <c r="V4" s="81"/>
      <c r="W4" s="85"/>
      <c r="X4" s="81"/>
      <c r="Y4" s="81"/>
      <c r="Z4" s="84"/>
      <c r="AA4" s="81" t="s">
        <v>195</v>
      </c>
      <c r="AB4" s="81"/>
    </row>
    <row r="5" spans="1:28" ht="43.5">
      <c r="A5" s="78" t="s">
        <v>81</v>
      </c>
      <c r="B5" s="79">
        <v>45622</v>
      </c>
      <c r="C5" s="80" t="s">
        <v>113</v>
      </c>
      <c r="D5" s="80"/>
      <c r="E5" s="81"/>
      <c r="F5" s="81"/>
      <c r="G5" s="81"/>
      <c r="H5" s="81" t="s">
        <v>114</v>
      </c>
      <c r="I5" s="81"/>
      <c r="J5" s="81"/>
      <c r="K5" s="81"/>
      <c r="L5" s="81"/>
      <c r="M5" s="81"/>
      <c r="N5" s="83"/>
      <c r="O5" s="81"/>
      <c r="P5" s="81"/>
      <c r="Q5" s="81"/>
      <c r="R5" s="83"/>
      <c r="S5" s="81"/>
      <c r="T5" s="81"/>
      <c r="U5" s="81"/>
      <c r="V5" s="81"/>
      <c r="W5" s="81"/>
      <c r="X5" s="81"/>
      <c r="Y5" s="81"/>
      <c r="Z5" s="81"/>
      <c r="AA5" s="81"/>
      <c r="AB5" s="81"/>
    </row>
    <row r="6" spans="1:28" ht="130.5">
      <c r="A6" s="78" t="s">
        <v>82</v>
      </c>
      <c r="B6" s="79">
        <v>45622</v>
      </c>
      <c r="C6" s="80" t="s">
        <v>164</v>
      </c>
      <c r="D6" s="80" t="s">
        <v>115</v>
      </c>
      <c r="E6" s="81"/>
      <c r="F6" s="81" t="s">
        <v>146</v>
      </c>
      <c r="H6" s="81"/>
      <c r="I6" s="81"/>
      <c r="J6" s="81"/>
      <c r="K6" s="81"/>
      <c r="L6" s="81" t="s">
        <v>111</v>
      </c>
      <c r="M6" s="81"/>
      <c r="N6" s="83"/>
      <c r="O6" s="81"/>
      <c r="P6" s="81"/>
      <c r="Q6" s="81"/>
      <c r="R6" s="83" t="s">
        <v>165</v>
      </c>
      <c r="S6" s="81"/>
      <c r="T6" s="81"/>
      <c r="U6" s="81"/>
      <c r="V6" s="81"/>
      <c r="W6" s="81"/>
      <c r="X6" s="81"/>
      <c r="Y6" s="81"/>
      <c r="Z6" s="81"/>
      <c r="AA6" s="81"/>
      <c r="AB6" s="81"/>
    </row>
    <row r="7" spans="1:28" ht="101.5">
      <c r="A7" s="78" t="s">
        <v>89</v>
      </c>
      <c r="B7" s="79">
        <v>44848</v>
      </c>
      <c r="C7" s="80" t="s">
        <v>169</v>
      </c>
      <c r="D7" s="80"/>
      <c r="E7" s="81"/>
      <c r="F7" s="81" t="s">
        <v>150</v>
      </c>
      <c r="G7" s="81" t="s">
        <v>109</v>
      </c>
      <c r="H7" s="81"/>
      <c r="I7" s="81" t="s">
        <v>154</v>
      </c>
      <c r="J7" s="81"/>
      <c r="K7" s="81"/>
      <c r="L7" s="81"/>
      <c r="M7" s="81"/>
      <c r="N7" s="83"/>
      <c r="O7" s="81"/>
      <c r="P7" s="81" t="s">
        <v>110</v>
      </c>
      <c r="Q7" s="81"/>
      <c r="R7" s="83"/>
      <c r="S7" s="81"/>
      <c r="T7" s="81"/>
      <c r="U7" s="81" t="s">
        <v>147</v>
      </c>
      <c r="V7" s="81"/>
      <c r="W7" s="81"/>
      <c r="X7" s="81"/>
      <c r="Y7" s="81"/>
      <c r="Z7" s="81" t="s">
        <v>151</v>
      </c>
      <c r="AA7" s="81" t="s">
        <v>152</v>
      </c>
      <c r="AB7" s="81"/>
    </row>
    <row r="8" spans="1:28" ht="159.5">
      <c r="A8" s="78" t="s">
        <v>90</v>
      </c>
      <c r="B8" s="79">
        <v>44848</v>
      </c>
      <c r="C8" s="86"/>
      <c r="D8" s="80"/>
      <c r="E8" s="81" t="s">
        <v>112</v>
      </c>
      <c r="F8" s="81"/>
      <c r="G8" s="81"/>
      <c r="H8" s="81"/>
      <c r="I8" s="81"/>
      <c r="J8" s="81"/>
      <c r="K8" s="81"/>
      <c r="L8" s="81"/>
      <c r="M8" s="81"/>
      <c r="N8" s="83"/>
      <c r="O8" s="81"/>
      <c r="P8" s="81"/>
      <c r="Q8" s="81"/>
      <c r="R8" s="83"/>
      <c r="S8" s="81"/>
      <c r="T8" s="81"/>
      <c r="U8" s="81"/>
      <c r="V8" s="81"/>
      <c r="W8" s="81"/>
      <c r="X8" s="81"/>
      <c r="Y8" s="81"/>
      <c r="Z8" s="81"/>
      <c r="AA8" s="81"/>
      <c r="AB8" s="81"/>
    </row>
    <row r="9" spans="1:28" ht="159.5">
      <c r="A9" s="77" t="s">
        <v>102</v>
      </c>
      <c r="B9" s="79">
        <v>45622</v>
      </c>
      <c r="C9" s="80" t="s">
        <v>196</v>
      </c>
      <c r="D9" s="80"/>
      <c r="E9" s="81"/>
      <c r="F9" s="81" t="s">
        <v>163</v>
      </c>
      <c r="G9" s="81"/>
      <c r="H9" s="81" t="s">
        <v>162</v>
      </c>
      <c r="I9" s="81" t="s">
        <v>160</v>
      </c>
      <c r="J9" s="81"/>
      <c r="K9" s="81"/>
      <c r="L9" s="81"/>
      <c r="M9" s="81"/>
      <c r="N9" s="83"/>
      <c r="O9" s="81"/>
      <c r="P9" s="81"/>
      <c r="Q9" s="81"/>
      <c r="R9" s="83"/>
      <c r="S9" s="81" t="s">
        <v>159</v>
      </c>
      <c r="T9" s="81"/>
      <c r="U9" s="81"/>
      <c r="V9" s="81"/>
      <c r="W9" s="81"/>
      <c r="X9" s="81"/>
      <c r="Y9" s="81"/>
      <c r="Z9" s="81"/>
      <c r="AA9" s="81"/>
      <c r="AB9" s="81"/>
    </row>
    <row r="10" spans="1:28" ht="188.5">
      <c r="A10" s="78" t="s">
        <v>99</v>
      </c>
      <c r="B10" s="79">
        <v>45622</v>
      </c>
      <c r="C10" s="80" t="s">
        <v>116</v>
      </c>
      <c r="D10" s="80" t="s">
        <v>104</v>
      </c>
      <c r="E10" s="81" t="s">
        <v>170</v>
      </c>
      <c r="F10" s="81" t="s">
        <v>108</v>
      </c>
      <c r="G10" s="81" t="s">
        <v>105</v>
      </c>
      <c r="H10" s="81" t="s">
        <v>153</v>
      </c>
      <c r="I10" s="81" t="s">
        <v>155</v>
      </c>
      <c r="J10" s="81" t="s">
        <v>156</v>
      </c>
      <c r="K10" s="81"/>
      <c r="M10" s="81" t="s">
        <v>107</v>
      </c>
      <c r="N10" s="83" t="s">
        <v>145</v>
      </c>
      <c r="O10" s="81"/>
      <c r="P10" s="81"/>
      <c r="Q10" s="81"/>
      <c r="R10" s="83" t="s">
        <v>157</v>
      </c>
      <c r="S10" s="81" t="s">
        <v>158</v>
      </c>
      <c r="T10" s="81"/>
      <c r="U10" s="81" t="s">
        <v>106</v>
      </c>
      <c r="V10" s="81"/>
      <c r="W10" s="81"/>
      <c r="X10" s="81"/>
      <c r="Y10" s="81"/>
      <c r="Z10" s="81"/>
      <c r="AA10" s="81"/>
      <c r="AB10" s="81"/>
    </row>
    <row r="11" spans="1:28" ht="348">
      <c r="A11" s="78" t="s">
        <v>123</v>
      </c>
      <c r="B11" s="79">
        <v>45443</v>
      </c>
      <c r="C11" s="80" t="s">
        <v>124</v>
      </c>
      <c r="D11" s="80"/>
      <c r="E11" s="81"/>
      <c r="F11" s="81"/>
      <c r="G11" s="81"/>
      <c r="H11" s="81"/>
      <c r="I11" s="81"/>
      <c r="J11" s="81"/>
      <c r="K11" s="81"/>
      <c r="L11" s="81"/>
      <c r="M11" s="81"/>
      <c r="N11" s="83"/>
      <c r="O11" s="81"/>
      <c r="P11" s="81"/>
      <c r="Q11" s="81"/>
      <c r="R11" s="83"/>
      <c r="S11" s="81"/>
      <c r="T11" s="81"/>
      <c r="U11" s="81" t="s">
        <v>125</v>
      </c>
      <c r="V11" s="81"/>
      <c r="W11" s="81"/>
      <c r="X11" s="81"/>
      <c r="Y11" s="81"/>
      <c r="Z11" s="81"/>
      <c r="AA11" s="81"/>
      <c r="AB11" s="81"/>
    </row>
    <row r="12" spans="1:28">
      <c r="A12" s="87"/>
      <c r="B12" s="79"/>
      <c r="C12" s="80"/>
      <c r="D12" s="80"/>
      <c r="E12" s="81"/>
      <c r="F12" s="81"/>
      <c r="G12" s="81"/>
      <c r="H12" s="81"/>
      <c r="I12" s="81"/>
      <c r="J12" s="81"/>
      <c r="K12" s="81"/>
      <c r="L12" s="81"/>
      <c r="M12" s="81"/>
      <c r="N12" s="83"/>
      <c r="O12" s="81"/>
      <c r="P12" s="81"/>
      <c r="Q12" s="81"/>
      <c r="R12" s="83"/>
      <c r="S12" s="81"/>
      <c r="T12" s="81"/>
      <c r="U12" s="81"/>
      <c r="V12" s="81"/>
      <c r="W12" s="81"/>
      <c r="X12" s="81"/>
      <c r="Y12" s="81"/>
      <c r="Z12" s="81"/>
      <c r="AA12" s="81"/>
      <c r="AB12" s="81"/>
    </row>
    <row r="13" spans="1:28">
      <c r="A13" s="78"/>
      <c r="B13" s="79"/>
      <c r="C13" s="80"/>
      <c r="D13" s="80"/>
      <c r="E13" s="81"/>
      <c r="F13" s="81"/>
      <c r="G13" s="81"/>
      <c r="H13" s="81"/>
      <c r="I13" s="81"/>
      <c r="J13" s="81"/>
      <c r="K13" s="81"/>
      <c r="L13" s="81"/>
      <c r="M13" s="81"/>
      <c r="N13" s="83"/>
      <c r="O13" s="81"/>
      <c r="P13" s="81"/>
      <c r="Q13" s="81"/>
      <c r="R13" s="83"/>
      <c r="S13" s="81"/>
      <c r="T13" s="81"/>
      <c r="U13" s="81"/>
      <c r="V13" s="81"/>
      <c r="W13" s="81"/>
      <c r="X13" s="81"/>
      <c r="Y13" s="81"/>
      <c r="Z13" s="81"/>
      <c r="AA13" s="81"/>
      <c r="AB13" s="81"/>
    </row>
  </sheetData>
  <mergeCells count="10">
    <mergeCell ref="P1:Q1"/>
    <mergeCell ref="R1:U1"/>
    <mergeCell ref="V1:X1"/>
    <mergeCell ref="AA1:AB1"/>
    <mergeCell ref="A1:A2"/>
    <mergeCell ref="B1:B2"/>
    <mergeCell ref="C1:C2"/>
    <mergeCell ref="D1:G1"/>
    <mergeCell ref="H1:L1"/>
    <mergeCell ref="M1:O1"/>
  </mergeCells>
  <pageMargins left="0.7" right="0.7" top="0.75" bottom="0.75" header="0.3" footer="0.3"/>
  <pageSetup paperSize="9" orientation="portrait" r:id="rId1"/>
  <headerFooter>
    <oddFooter>&amp;C&amp;1#&amp;"Calibri"&amp;12&amp;K008000C1 Données Internes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03CD4-C78E-4A8F-A57E-677ADA0DBDB8}">
  <dimension ref="A1:Z3"/>
  <sheetViews>
    <sheetView topLeftCell="A2" zoomScale="90" zoomScaleNormal="90" workbookViewId="0">
      <selection activeCell="X2" sqref="X2"/>
    </sheetView>
  </sheetViews>
  <sheetFormatPr baseColWidth="10" defaultRowHeight="14.5"/>
  <cols>
    <col min="1" max="1" width="45.1796875" customWidth="1"/>
    <col min="2" max="2" width="25.7265625" customWidth="1"/>
    <col min="3" max="3" width="44.453125" bestFit="1" customWidth="1"/>
    <col min="4" max="4" width="44.1796875" bestFit="1" customWidth="1"/>
    <col min="5" max="5" width="29.81640625" customWidth="1"/>
    <col min="6" max="6" width="23.81640625" customWidth="1"/>
    <col min="7" max="7" width="24.1796875" customWidth="1"/>
    <col min="8" max="8" width="16.1796875" bestFit="1" customWidth="1"/>
    <col min="9" max="9" width="18.26953125" customWidth="1"/>
    <col min="10" max="10" width="34" bestFit="1" customWidth="1"/>
    <col min="11" max="11" width="21.7265625" bestFit="1" customWidth="1"/>
    <col min="12" max="12" width="15.26953125" customWidth="1"/>
    <col min="13" max="13" width="15.1796875" bestFit="1" customWidth="1"/>
    <col min="14" max="14" width="32.1796875" bestFit="1" customWidth="1"/>
    <col min="15" max="15" width="11.1796875" bestFit="1" customWidth="1"/>
    <col min="16" max="16" width="21.453125" bestFit="1" customWidth="1"/>
    <col min="17" max="18" width="29.7265625" customWidth="1"/>
    <col min="19" max="19" width="28.7265625" customWidth="1"/>
    <col min="20" max="20" width="36.26953125" bestFit="1" customWidth="1"/>
    <col min="21" max="21" width="34.54296875" bestFit="1" customWidth="1"/>
    <col min="22" max="22" width="15" bestFit="1" customWidth="1"/>
    <col min="23" max="23" width="21.453125" bestFit="1" customWidth="1"/>
    <col min="24" max="24" width="40" bestFit="1" customWidth="1"/>
    <col min="25" max="25" width="39.453125" customWidth="1"/>
    <col min="26" max="26" width="23.453125" customWidth="1"/>
  </cols>
  <sheetData>
    <row r="1" spans="1:26" s="32" customFormat="1" ht="25.5" customHeight="1">
      <c r="A1" s="63" t="s">
        <v>74</v>
      </c>
      <c r="B1" s="60" t="s">
        <v>17</v>
      </c>
      <c r="C1" s="62"/>
      <c r="D1" s="62"/>
      <c r="E1" s="61"/>
      <c r="F1" s="60" t="s">
        <v>19</v>
      </c>
      <c r="G1" s="62"/>
      <c r="H1" s="62"/>
      <c r="I1" s="62"/>
      <c r="J1" s="61"/>
      <c r="K1" s="60" t="s">
        <v>20</v>
      </c>
      <c r="L1" s="62"/>
      <c r="M1" s="62"/>
      <c r="N1" s="60" t="s">
        <v>28</v>
      </c>
      <c r="O1" s="61"/>
      <c r="P1" s="60" t="s">
        <v>23</v>
      </c>
      <c r="Q1" s="62"/>
      <c r="R1" s="62"/>
      <c r="S1" s="61"/>
      <c r="T1" s="60" t="s">
        <v>24</v>
      </c>
      <c r="U1" s="62"/>
      <c r="V1" s="61"/>
      <c r="W1" s="31" t="s">
        <v>25</v>
      </c>
      <c r="X1" s="31" t="s">
        <v>26</v>
      </c>
      <c r="Y1" s="60" t="s">
        <v>27</v>
      </c>
      <c r="Z1" s="61"/>
    </row>
    <row r="2" spans="1:26" s="14" customFormat="1" ht="105.75" customHeight="1" thickBot="1">
      <c r="A2" s="64"/>
      <c r="B2" s="33" t="s">
        <v>60</v>
      </c>
      <c r="C2" s="34" t="s">
        <v>15</v>
      </c>
      <c r="D2" s="34" t="s">
        <v>16</v>
      </c>
      <c r="E2" s="35" t="s">
        <v>61</v>
      </c>
      <c r="F2" s="33" t="s">
        <v>18</v>
      </c>
      <c r="G2" s="34" t="s">
        <v>62</v>
      </c>
      <c r="H2" s="34" t="s">
        <v>120</v>
      </c>
      <c r="I2" s="34" t="s">
        <v>63</v>
      </c>
      <c r="J2" s="35" t="s">
        <v>64</v>
      </c>
      <c r="K2" s="33" t="s">
        <v>190</v>
      </c>
      <c r="L2" s="34" t="s">
        <v>121</v>
      </c>
      <c r="M2" s="34" t="s">
        <v>65</v>
      </c>
      <c r="N2" s="33" t="s">
        <v>29</v>
      </c>
      <c r="O2" s="35" t="s">
        <v>66</v>
      </c>
      <c r="P2" s="33" t="s">
        <v>52</v>
      </c>
      <c r="Q2" s="34" t="s">
        <v>21</v>
      </c>
      <c r="R2" s="34" t="s">
        <v>22</v>
      </c>
      <c r="S2" s="35" t="s">
        <v>67</v>
      </c>
      <c r="T2" s="33" t="s">
        <v>191</v>
      </c>
      <c r="U2" s="34" t="s">
        <v>192</v>
      </c>
      <c r="V2" s="35" t="s">
        <v>68</v>
      </c>
      <c r="W2" s="36" t="s">
        <v>193</v>
      </c>
      <c r="X2" s="36" t="s">
        <v>194</v>
      </c>
      <c r="Y2" s="33" t="s">
        <v>198</v>
      </c>
      <c r="Z2" s="35" t="s">
        <v>69</v>
      </c>
    </row>
    <row r="3" spans="1:26" ht="203">
      <c r="A3" s="37" t="s">
        <v>197</v>
      </c>
      <c r="B3" s="37" t="s">
        <v>171</v>
      </c>
      <c r="C3" s="20" t="s">
        <v>172</v>
      </c>
      <c r="D3" s="20" t="s">
        <v>176</v>
      </c>
      <c r="E3" s="20" t="s">
        <v>177</v>
      </c>
      <c r="F3" s="20" t="s">
        <v>178</v>
      </c>
      <c r="G3" s="20" t="s">
        <v>201</v>
      </c>
      <c r="H3" s="20" t="s">
        <v>179</v>
      </c>
      <c r="I3" s="20" t="s">
        <v>180</v>
      </c>
      <c r="J3" s="20" t="s">
        <v>181</v>
      </c>
      <c r="K3" s="20" t="s">
        <v>182</v>
      </c>
      <c r="L3" s="20" t="s">
        <v>183</v>
      </c>
      <c r="M3" s="20" t="s">
        <v>184</v>
      </c>
      <c r="N3" s="20" t="s">
        <v>184</v>
      </c>
      <c r="O3" s="20" t="s">
        <v>184</v>
      </c>
      <c r="P3" s="20" t="s">
        <v>185</v>
      </c>
      <c r="Q3" s="20" t="s">
        <v>200</v>
      </c>
      <c r="R3" s="20" t="s">
        <v>199</v>
      </c>
      <c r="S3" s="20" t="s">
        <v>186</v>
      </c>
      <c r="T3" s="20" t="s">
        <v>140</v>
      </c>
      <c r="U3" s="20" t="s">
        <v>140</v>
      </c>
      <c r="V3" s="20" t="s">
        <v>140</v>
      </c>
      <c r="W3" s="20" t="s">
        <v>187</v>
      </c>
      <c r="X3" s="20" t="s">
        <v>188</v>
      </c>
      <c r="Y3" s="20" t="s">
        <v>189</v>
      </c>
      <c r="Z3" s="20" t="s">
        <v>140</v>
      </c>
    </row>
  </sheetData>
  <mergeCells count="8">
    <mergeCell ref="T1:V1"/>
    <mergeCell ref="Y1:Z1"/>
    <mergeCell ref="A1:A2"/>
    <mergeCell ref="B1:E1"/>
    <mergeCell ref="F1:J1"/>
    <mergeCell ref="K1:M1"/>
    <mergeCell ref="N1:O1"/>
    <mergeCell ref="P1:S1"/>
  </mergeCells>
  <pageMargins left="0.7" right="0.7" top="0.75" bottom="0.75" header="0.3" footer="0.3"/>
  <pageSetup paperSize="9" orientation="portrait" r:id="rId1"/>
  <headerFooter>
    <oddFooter>&amp;C&amp;1#&amp;"Calibri"&amp;12&amp;K008000C1 Données Internes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7B2A9-1A61-4C18-9D51-9099EA78948C}">
  <dimension ref="A1:D2"/>
  <sheetViews>
    <sheetView zoomScale="110" zoomScaleNormal="110" workbookViewId="0">
      <selection activeCell="C2" sqref="C2"/>
    </sheetView>
  </sheetViews>
  <sheetFormatPr baseColWidth="10" defaultRowHeight="14.5"/>
  <cols>
    <col min="1" max="1" width="44.1796875" style="41" bestFit="1" customWidth="1"/>
    <col min="2" max="2" width="31.7265625" style="3" bestFit="1" customWidth="1"/>
    <col min="3" max="3" width="44.81640625" style="3" bestFit="1" customWidth="1"/>
    <col min="4" max="4" width="69" style="4" customWidth="1"/>
  </cols>
  <sheetData>
    <row r="1" spans="1:4">
      <c r="A1" s="39" t="s">
        <v>126</v>
      </c>
      <c r="B1" s="40" t="s">
        <v>127</v>
      </c>
      <c r="C1" s="40" t="s">
        <v>128</v>
      </c>
      <c r="D1" s="40" t="s">
        <v>129</v>
      </c>
    </row>
    <row r="2" spans="1:4" ht="43.5">
      <c r="A2" s="13" t="s">
        <v>99</v>
      </c>
      <c r="B2" s="20" t="s">
        <v>173</v>
      </c>
      <c r="C2" s="20" t="s">
        <v>174</v>
      </c>
      <c r="D2" s="20" t="s">
        <v>175</v>
      </c>
    </row>
  </sheetData>
  <pageMargins left="0.7" right="0.7" top="0.75" bottom="0.75" header="0.3" footer="0.3"/>
  <pageSetup paperSize="9" orientation="portrait" r:id="rId1"/>
  <headerFooter>
    <oddFooter>&amp;C&amp;1#&amp;"Calibri"&amp;12&amp;K008000C1 Données Internes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Carte d'identité</vt:lpstr>
      <vt:lpstr>9 points</vt:lpstr>
      <vt:lpstr>Ressources</vt:lpstr>
      <vt:lpstr>Synthèse</vt:lpstr>
      <vt:lpstr>Contextes institutionnels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GAILLARD Jeanine</dc:creator>
  <cp:lastModifiedBy>SIN BLIMA-BARRU Martine</cp:lastModifiedBy>
  <cp:lastPrinted>2021-05-05T09:34:10Z</cp:lastPrinted>
  <dcterms:created xsi:type="dcterms:W3CDTF">2021-05-02T12:34:19Z</dcterms:created>
  <dcterms:modified xsi:type="dcterms:W3CDTF">2025-06-12T11:29:44Z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f782e2-1048-4ae6-8561-ea50d7047004_Enabled">
    <vt:lpwstr>true</vt:lpwstr>
  </property>
  <property fmtid="{D5CDD505-2E9C-101B-9397-08002B2CF9AE}" pid="3" name="MSIP_Label_37f782e2-1048-4ae6-8561-ea50d7047004_SetDate">
    <vt:lpwstr>2024-05-31T08:34:43Z</vt:lpwstr>
  </property>
  <property fmtid="{D5CDD505-2E9C-101B-9397-08002B2CF9AE}" pid="4" name="MSIP_Label_37f782e2-1048-4ae6-8561-ea50d7047004_Method">
    <vt:lpwstr>Standard</vt:lpwstr>
  </property>
  <property fmtid="{D5CDD505-2E9C-101B-9397-08002B2CF9AE}" pid="5" name="MSIP_Label_37f782e2-1048-4ae6-8561-ea50d7047004_Name">
    <vt:lpwstr>Donnée Interne</vt:lpwstr>
  </property>
  <property fmtid="{D5CDD505-2E9C-101B-9397-08002B2CF9AE}" pid="6" name="MSIP_Label_37f782e2-1048-4ae6-8561-ea50d7047004_SiteId">
    <vt:lpwstr>5d0b42b2-7ba0-42b9-bd88-2dd1558bd190</vt:lpwstr>
  </property>
  <property fmtid="{D5CDD505-2E9C-101B-9397-08002B2CF9AE}" pid="7" name="MSIP_Label_37f782e2-1048-4ae6-8561-ea50d7047004_ActionId">
    <vt:lpwstr>2fe144af-b9c9-43e5-8dcd-7ec75f89faf6</vt:lpwstr>
  </property>
  <property fmtid="{D5CDD505-2E9C-101B-9397-08002B2CF9AE}" pid="8" name="MSIP_Label_37f782e2-1048-4ae6-8561-ea50d7047004_ContentBits">
    <vt:lpwstr>2</vt:lpwstr>
  </property>
</Properties>
</file>